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gos 2025" sheetId="1" r:id="rId4"/>
  </sheets>
  <definedNames/>
  <calcPr/>
  <extLst>
    <ext uri="GoogleSheetsCustomDataVersion2">
      <go:sheetsCustomData xmlns:go="http://customooxmlschemas.google.com/" r:id="rId5" roundtripDataChecksum="GZ+/u7n+r1m2B+xd+JdpbPADbJiGWrtWjr2dQkeLgxU="/>
    </ext>
  </extLst>
</workbook>
</file>

<file path=xl/sharedStrings.xml><?xml version="1.0" encoding="utf-8"?>
<sst xmlns="http://schemas.openxmlformats.org/spreadsheetml/2006/main" count="10" uniqueCount="10">
  <si>
    <t>Empresa:</t>
  </si>
  <si>
    <t>Periodo de facturación:</t>
  </si>
  <si>
    <t>Proveedor</t>
  </si>
  <si>
    <t>Nº de factura</t>
  </si>
  <si>
    <t>Fecha de emisión</t>
  </si>
  <si>
    <t>Fecha de vencimiento</t>
  </si>
  <si>
    <t>Importe (€)</t>
  </si>
  <si>
    <t>Estado</t>
  </si>
  <si>
    <t>Fecha de pago</t>
  </si>
  <si>
    <t>Observaciones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</si>
</sst>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:mm:ss"/>
  </numFmts>
  <fonts count="13">
    <font>
      <sz val="10.0"/>
      <color rgb="FF000000"/>
      <name val="Arial"/>
      <scheme val="minor"/>
    </font>
    <font>
      <color theme="1"/>
      <name val="Arial"/>
    </font>
    <font>
      <b/>
      <sz val="14.0"/>
      <color rgb="FFED0510"/>
      <name val="Calibri"/>
    </font>
    <font>
      <color theme="1"/>
      <name val="Calibri"/>
    </font>
    <font>
      <sz val="12.0"/>
      <color theme="1"/>
      <name val="Calibri"/>
    </font>
    <font>
      <b/>
      <sz val="14.0"/>
      <color rgb="FFFFFFFF"/>
      <name val="Calibri"/>
    </font>
    <font>
      <b/>
      <sz val="14.0"/>
      <color theme="1"/>
      <name val="Calibri"/>
    </font>
    <font>
      <b/>
      <sz val="14.0"/>
      <color theme="1"/>
      <name val="Arial"/>
    </font>
    <font>
      <b/>
      <color theme="1"/>
      <name val="Arial"/>
      <scheme val="minor"/>
    </font>
    <font>
      <sz val="12.0"/>
      <color rgb="FF000000"/>
      <name val="Calibri"/>
    </font>
    <font>
      <sz val="12.0"/>
      <color rgb="FF1155CC"/>
      <name val="Calibri"/>
    </font>
    <font>
      <sz val="12.0"/>
      <color rgb="FF666666"/>
      <name val="Calibri"/>
    </font>
    <font>
      <color rgb="FF666666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D0510"/>
        <bgColor rgb="FFED0510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</fills>
  <borders count="18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right style="medium">
        <color rgb="FF000000"/>
      </right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Font="1"/>
    <xf borderId="0" fillId="2" fontId="4" numFmtId="0" xfId="0" applyAlignment="1" applyFill="1" applyFont="1">
      <alignment horizontal="center" shrinkToFit="0" wrapText="1"/>
    </xf>
    <xf borderId="0" fillId="0" fontId="2" numFmtId="0" xfId="0" applyAlignment="1" applyFont="1">
      <alignment readingOrder="0"/>
    </xf>
    <xf borderId="1" fillId="3" fontId="5" numFmtId="0" xfId="0" applyAlignment="1" applyBorder="1" applyFill="1" applyFont="1">
      <alignment horizontal="center" readingOrder="0" shrinkToFit="0" vertical="center" wrapText="1"/>
    </xf>
    <xf borderId="2" fillId="3" fontId="5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8" numFmtId="0" xfId="0" applyFont="1"/>
    <xf borderId="3" fillId="2" fontId="4" numFmtId="164" xfId="0" applyAlignment="1" applyBorder="1" applyFont="1" applyNumberFormat="1">
      <alignment horizontal="center" vertical="center"/>
    </xf>
    <xf borderId="3" fillId="2" fontId="4" numFmtId="0" xfId="0" applyAlignment="1" applyBorder="1" applyFont="1">
      <alignment horizontal="center" readingOrder="0" vertical="center"/>
    </xf>
    <xf borderId="3" fillId="2" fontId="4" numFmtId="46" xfId="0" applyAlignment="1" applyBorder="1" applyFont="1" applyNumberFormat="1">
      <alignment horizontal="center" vertical="center"/>
    </xf>
    <xf borderId="3" fillId="2" fontId="9" numFmtId="4" xfId="0" applyAlignment="1" applyBorder="1" applyFont="1" applyNumberFormat="1">
      <alignment horizontal="center" vertical="center"/>
    </xf>
    <xf borderId="3" fillId="2" fontId="10" numFmtId="4" xfId="0" applyAlignment="1" applyBorder="1" applyFont="1" applyNumberFormat="1">
      <alignment horizontal="center" vertical="center"/>
    </xf>
    <xf borderId="4" fillId="2" fontId="11" numFmtId="1" xfId="0" applyAlignment="1" applyBorder="1" applyFont="1" applyNumberFormat="1">
      <alignment horizontal="center" vertical="center"/>
    </xf>
    <xf borderId="3" fillId="4" fontId="4" numFmtId="164" xfId="0" applyAlignment="1" applyBorder="1" applyFill="1" applyFont="1" applyNumberFormat="1">
      <alignment horizontal="center" vertical="center"/>
    </xf>
    <xf borderId="3" fillId="4" fontId="4" numFmtId="46" xfId="0" applyAlignment="1" applyBorder="1" applyFont="1" applyNumberFormat="1">
      <alignment horizontal="center" vertical="center"/>
    </xf>
    <xf borderId="3" fillId="4" fontId="10" numFmtId="4" xfId="0" applyAlignment="1" applyBorder="1" applyFont="1" applyNumberFormat="1">
      <alignment horizontal="center" vertical="center"/>
    </xf>
    <xf borderId="4" fillId="4" fontId="11" numFmtId="1" xfId="0" applyAlignment="1" applyBorder="1" applyFont="1" applyNumberFormat="1">
      <alignment horizontal="center" vertical="center"/>
    </xf>
    <xf borderId="5" fillId="4" fontId="4" numFmtId="164" xfId="0" applyAlignment="1" applyBorder="1" applyFont="1" applyNumberFormat="1">
      <alignment horizontal="center" vertical="center"/>
    </xf>
    <xf borderId="5" fillId="4" fontId="4" numFmtId="46" xfId="0" applyAlignment="1" applyBorder="1" applyFont="1" applyNumberFormat="1">
      <alignment horizontal="center" vertical="center"/>
    </xf>
    <xf borderId="5" fillId="2" fontId="9" numFmtId="4" xfId="0" applyAlignment="1" applyBorder="1" applyFont="1" applyNumberFormat="1">
      <alignment horizontal="center" vertical="center"/>
    </xf>
    <xf borderId="5" fillId="4" fontId="10" numFmtId="4" xfId="0" applyAlignment="1" applyBorder="1" applyFont="1" applyNumberFormat="1">
      <alignment horizontal="center" vertical="center"/>
    </xf>
    <xf borderId="6" fillId="4" fontId="11" numFmtId="1" xfId="0" applyAlignment="1" applyBorder="1" applyFont="1" applyNumberFormat="1">
      <alignment horizontal="center" vertical="center"/>
    </xf>
    <xf borderId="7" fillId="2" fontId="4" numFmtId="164" xfId="0" applyAlignment="1" applyBorder="1" applyFont="1" applyNumberFormat="1">
      <alignment horizontal="center" vertical="center"/>
    </xf>
    <xf borderId="7" fillId="2" fontId="4" numFmtId="46" xfId="0" applyAlignment="1" applyBorder="1" applyFont="1" applyNumberFormat="1">
      <alignment horizontal="center" vertical="center"/>
    </xf>
    <xf borderId="7" fillId="2" fontId="9" numFmtId="4" xfId="0" applyAlignment="1" applyBorder="1" applyFont="1" applyNumberFormat="1">
      <alignment horizontal="center" vertical="center"/>
    </xf>
    <xf borderId="7" fillId="2" fontId="10" numFmtId="4" xfId="0" applyAlignment="1" applyBorder="1" applyFont="1" applyNumberFormat="1">
      <alignment horizontal="center" vertical="center"/>
    </xf>
    <xf borderId="8" fillId="2" fontId="11" numFmtId="1" xfId="0" applyAlignment="1" applyBorder="1" applyFont="1" applyNumberFormat="1">
      <alignment horizontal="center" vertical="center"/>
    </xf>
    <xf borderId="9" fillId="4" fontId="4" numFmtId="164" xfId="0" applyAlignment="1" applyBorder="1" applyFont="1" applyNumberFormat="1">
      <alignment horizontal="center" vertical="center"/>
    </xf>
    <xf borderId="9" fillId="4" fontId="4" numFmtId="46" xfId="0" applyAlignment="1" applyBorder="1" applyFont="1" applyNumberFormat="1">
      <alignment horizontal="center" vertical="center"/>
    </xf>
    <xf borderId="9" fillId="2" fontId="9" numFmtId="4" xfId="0" applyAlignment="1" applyBorder="1" applyFont="1" applyNumberFormat="1">
      <alignment horizontal="center" vertical="center"/>
    </xf>
    <xf borderId="9" fillId="4" fontId="10" numFmtId="4" xfId="0" applyAlignment="1" applyBorder="1" applyFont="1" applyNumberFormat="1">
      <alignment horizontal="center" vertical="center"/>
    </xf>
    <xf borderId="10" fillId="4" fontId="11" numFmtId="1" xfId="0" applyAlignment="1" applyBorder="1" applyFont="1" applyNumberFormat="1">
      <alignment horizontal="center" vertical="center"/>
    </xf>
    <xf borderId="9" fillId="2" fontId="4" numFmtId="164" xfId="0" applyAlignment="1" applyBorder="1" applyFont="1" applyNumberFormat="1">
      <alignment horizontal="center" vertical="center"/>
    </xf>
    <xf borderId="9" fillId="2" fontId="4" numFmtId="46" xfId="0" applyAlignment="1" applyBorder="1" applyFont="1" applyNumberFormat="1">
      <alignment horizontal="center" vertical="center"/>
    </xf>
    <xf borderId="9" fillId="2" fontId="10" numFmtId="4" xfId="0" applyAlignment="1" applyBorder="1" applyFont="1" applyNumberFormat="1">
      <alignment horizontal="center" vertical="center"/>
    </xf>
    <xf borderId="10" fillId="2" fontId="11" numFmtId="1" xfId="0" applyAlignment="1" applyBorder="1" applyFont="1" applyNumberFormat="1">
      <alignment horizontal="center" vertical="center"/>
    </xf>
    <xf borderId="11" fillId="4" fontId="4" numFmtId="164" xfId="0" applyAlignment="1" applyBorder="1" applyFont="1" applyNumberFormat="1">
      <alignment horizontal="center" vertical="center"/>
    </xf>
    <xf borderId="12" fillId="2" fontId="4" numFmtId="164" xfId="0" applyAlignment="1" applyBorder="1" applyFont="1" applyNumberFormat="1">
      <alignment horizontal="center" vertical="center"/>
    </xf>
    <xf borderId="12" fillId="4" fontId="4" numFmtId="164" xfId="0" applyAlignment="1" applyBorder="1" applyFont="1" applyNumberFormat="1">
      <alignment horizontal="center" vertical="center"/>
    </xf>
    <xf borderId="9" fillId="2" fontId="4" numFmtId="4" xfId="0" applyAlignment="1" applyBorder="1" applyFont="1" applyNumberFormat="1">
      <alignment horizontal="center" vertical="center"/>
    </xf>
    <xf borderId="9" fillId="4" fontId="4" numFmtId="4" xfId="0" applyAlignment="1" applyBorder="1" applyFont="1" applyNumberFormat="1">
      <alignment horizontal="center" vertical="center"/>
    </xf>
    <xf borderId="13" fillId="2" fontId="4" numFmtId="164" xfId="0" applyAlignment="1" applyBorder="1" applyFont="1" applyNumberFormat="1">
      <alignment horizontal="center" vertical="center"/>
    </xf>
    <xf borderId="14" fillId="2" fontId="4" numFmtId="164" xfId="0" applyAlignment="1" applyBorder="1" applyFont="1" applyNumberFormat="1">
      <alignment horizontal="center" vertical="center"/>
    </xf>
    <xf borderId="14" fillId="2" fontId="4" numFmtId="46" xfId="0" applyAlignment="1" applyBorder="1" applyFont="1" applyNumberFormat="1">
      <alignment horizontal="center" vertical="center"/>
    </xf>
    <xf borderId="14" fillId="2" fontId="9" numFmtId="4" xfId="0" applyAlignment="1" applyBorder="1" applyFont="1" applyNumberFormat="1">
      <alignment horizontal="center" vertical="center"/>
    </xf>
    <xf borderId="14" fillId="2" fontId="4" numFmtId="4" xfId="0" applyAlignment="1" applyBorder="1" applyFont="1" applyNumberFormat="1">
      <alignment horizontal="center" vertical="center"/>
    </xf>
    <xf borderId="15" fillId="2" fontId="11" numFmtId="1" xfId="0" applyAlignment="1" applyBorder="1" applyFont="1" applyNumberFormat="1">
      <alignment horizontal="center" vertical="center"/>
    </xf>
    <xf borderId="0" fillId="2" fontId="4" numFmtId="164" xfId="0" applyFont="1" applyNumberFormat="1"/>
    <xf borderId="0" fillId="2" fontId="4" numFmtId="46" xfId="0" applyFont="1" applyNumberFormat="1"/>
    <xf borderId="0" fillId="2" fontId="4" numFmtId="4" xfId="0" applyFont="1" applyNumberFormat="1"/>
    <xf borderId="4" fillId="2" fontId="11" numFmtId="1" xfId="0" applyAlignment="1" applyBorder="1" applyFont="1" applyNumberFormat="1">
      <alignment horizontal="center"/>
    </xf>
    <xf borderId="0" fillId="4" fontId="4" numFmtId="164" xfId="0" applyFont="1" applyNumberFormat="1"/>
    <xf borderId="0" fillId="4" fontId="4" numFmtId="46" xfId="0" applyFont="1" applyNumberFormat="1"/>
    <xf borderId="0" fillId="4" fontId="4" numFmtId="4" xfId="0" applyFont="1" applyNumberFormat="1"/>
    <xf borderId="4" fillId="4" fontId="11" numFmtId="1" xfId="0" applyAlignment="1" applyBorder="1" applyFont="1" applyNumberFormat="1">
      <alignment horizontal="center"/>
    </xf>
    <xf borderId="16" fillId="4" fontId="4" numFmtId="164" xfId="0" applyBorder="1" applyFont="1" applyNumberFormat="1"/>
    <xf borderId="16" fillId="4" fontId="4" numFmtId="46" xfId="0" applyBorder="1" applyFont="1" applyNumberFormat="1"/>
    <xf borderId="16" fillId="4" fontId="4" numFmtId="4" xfId="0" applyBorder="1" applyFont="1" applyNumberFormat="1"/>
    <xf borderId="17" fillId="4" fontId="11" numFmtId="1" xfId="0" applyAlignment="1" applyBorder="1" applyFont="1" applyNumberFormat="1">
      <alignment horizontal="center"/>
    </xf>
    <xf borderId="0" fillId="2" fontId="11" numFmtId="1" xfId="0" applyAlignment="1" applyFont="1" applyNumberFormat="1">
      <alignment horizontal="center"/>
    </xf>
    <xf borderId="0" fillId="4" fontId="11" numFmtId="1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5" fontId="1" numFmtId="0" xfId="0" applyFill="1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Pagos 2025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552450</xdr:colOff>
      <xdr:row>0</xdr:row>
      <xdr:rowOff>142875</xdr:rowOff>
    </xdr:from>
    <xdr:ext cx="4105275" cy="3048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I177" displayName="Table_1" name="Table_1" id="1">
  <tableColumns count="1">
    <tableColumn name="Column1" id="1"/>
  </tableColumns>
  <tableStyleInfo name="Pagos 2025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7.38"/>
    <col customWidth="1" min="2" max="2" width="18.88"/>
    <col customWidth="1" min="3" max="3" width="22.63"/>
    <col customWidth="1" min="4" max="4" width="21.63"/>
    <col customWidth="1" min="5" max="5" width="20.63"/>
    <col customWidth="1" min="6" max="6" width="20.75"/>
    <col customWidth="1" min="7" max="7" width="18.0"/>
    <col customWidth="1" min="8" max="8" width="19.5"/>
  </cols>
  <sheetData>
    <row r="1" ht="45.0" customHeight="1">
      <c r="A1" s="1"/>
    </row>
    <row r="2" ht="15.75" customHeight="1">
      <c r="A2" s="2"/>
      <c r="B2" s="2" t="s">
        <v>0</v>
      </c>
      <c r="C2" s="3"/>
      <c r="D2" s="3"/>
      <c r="E2" s="3"/>
      <c r="F2" s="3"/>
      <c r="G2" s="3"/>
      <c r="H2" s="4"/>
      <c r="I2" s="4"/>
      <c r="J2" s="3"/>
    </row>
    <row r="3" ht="15.75" customHeight="1">
      <c r="A3" s="5"/>
      <c r="B3" s="5" t="s">
        <v>1</v>
      </c>
      <c r="C3" s="3"/>
      <c r="D3" s="3"/>
      <c r="E3" s="3"/>
      <c r="F3" s="3"/>
      <c r="G3" s="3"/>
      <c r="H3" s="4"/>
      <c r="I3" s="4"/>
      <c r="J3" s="3"/>
    </row>
    <row r="4" ht="15.75" customHeight="1">
      <c r="A4" s="3"/>
      <c r="B4" s="3"/>
      <c r="C4" s="3"/>
      <c r="D4" s="3"/>
      <c r="E4" s="3"/>
      <c r="F4" s="3"/>
      <c r="G4" s="3"/>
      <c r="H4" s="4"/>
      <c r="I4" s="4"/>
      <c r="J4" s="3"/>
    </row>
    <row r="5" ht="15.75" customHeight="1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7" t="s">
        <v>9</v>
      </c>
      <c r="I5" s="8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10"/>
    </row>
    <row r="6" ht="15.75" customHeight="1">
      <c r="A6" s="11"/>
      <c r="B6" s="11"/>
      <c r="C6" s="12"/>
      <c r="D6" s="11"/>
      <c r="E6" s="13"/>
      <c r="F6" s="14"/>
      <c r="G6" s="15"/>
      <c r="H6" s="16"/>
      <c r="I6" s="3"/>
    </row>
    <row r="7" ht="15.75" customHeight="1">
      <c r="A7" s="17"/>
      <c r="B7" s="17">
        <v>0.4166666666666667</v>
      </c>
      <c r="C7" s="17">
        <v>0.041666666666666664</v>
      </c>
      <c r="D7" s="17">
        <v>0.8333333333333334</v>
      </c>
      <c r="E7" s="18">
        <f t="shared" ref="E7:E10" si="1">(D7-C7)-C7</f>
        <v>0.75</v>
      </c>
      <c r="F7" s="14"/>
      <c r="G7" s="19">
        <f t="shared" ref="G7:G10" si="2">F7/60</f>
        <v>0</v>
      </c>
      <c r="H7" s="20">
        <f t="shared" ref="H7:H10" si="3">IF(G7&gt;8,MINUTE(D7-C7),0)</f>
        <v>0</v>
      </c>
      <c r="I7" s="3"/>
    </row>
    <row r="8" ht="15.75" customHeight="1">
      <c r="A8" s="11"/>
      <c r="B8" s="11">
        <v>0.2916666666666667</v>
      </c>
      <c r="C8" s="11">
        <v>0.041666666666666664</v>
      </c>
      <c r="D8" s="11">
        <v>0.7708333333333334</v>
      </c>
      <c r="E8" s="13">
        <f t="shared" si="1"/>
        <v>0.6875</v>
      </c>
      <c r="F8" s="14"/>
      <c r="G8" s="15">
        <f t="shared" si="2"/>
        <v>0</v>
      </c>
      <c r="H8" s="16">
        <f t="shared" si="3"/>
        <v>0</v>
      </c>
      <c r="I8" s="3"/>
    </row>
    <row r="9" ht="15.75" customHeight="1">
      <c r="A9" s="17"/>
      <c r="B9" s="17">
        <v>0.375</v>
      </c>
      <c r="C9" s="17">
        <v>0.041666666666666664</v>
      </c>
      <c r="D9" s="17">
        <v>0.8125</v>
      </c>
      <c r="E9" s="18">
        <f t="shared" si="1"/>
        <v>0.7291666667</v>
      </c>
      <c r="F9" s="14"/>
      <c r="G9" s="19">
        <f t="shared" si="2"/>
        <v>0</v>
      </c>
      <c r="H9" s="20">
        <f t="shared" si="3"/>
        <v>0</v>
      </c>
      <c r="I9" s="3"/>
    </row>
    <row r="10" ht="15.75" customHeight="1">
      <c r="A10" s="11"/>
      <c r="B10" s="11">
        <v>0.0</v>
      </c>
      <c r="C10" s="11">
        <v>0.0</v>
      </c>
      <c r="D10" s="11">
        <v>0.0</v>
      </c>
      <c r="E10" s="13">
        <f t="shared" si="1"/>
        <v>0</v>
      </c>
      <c r="F10" s="14"/>
      <c r="G10" s="15">
        <f t="shared" si="2"/>
        <v>0</v>
      </c>
      <c r="H10" s="16">
        <f t="shared" si="3"/>
        <v>0</v>
      </c>
      <c r="I10" s="3"/>
    </row>
    <row r="11" ht="15.75" customHeight="1">
      <c r="A11" s="21"/>
      <c r="B11" s="21"/>
      <c r="C11" s="21"/>
      <c r="D11" s="21"/>
      <c r="E11" s="22"/>
      <c r="F11" s="23"/>
      <c r="G11" s="24"/>
      <c r="H11" s="25"/>
      <c r="I11" s="3"/>
    </row>
    <row r="12" ht="15.75" customHeight="1">
      <c r="A12" s="11"/>
      <c r="B12" s="26">
        <v>0.0</v>
      </c>
      <c r="C12" s="26">
        <v>0.0</v>
      </c>
      <c r="D12" s="26">
        <v>0.0</v>
      </c>
      <c r="E12" s="27">
        <f t="shared" ref="E12:E15" si="4">(D12-C12)-C12</f>
        <v>0</v>
      </c>
      <c r="F12" s="28"/>
      <c r="G12" s="29">
        <f t="shared" ref="G12:G15" si="5">F12/60</f>
        <v>0</v>
      </c>
      <c r="H12" s="30">
        <f t="shared" ref="H12:H15" si="6">IF(G12&gt;8,MINUTE(D12-C12),0)</f>
        <v>0</v>
      </c>
      <c r="I12" s="3"/>
    </row>
    <row r="13" ht="15.75" customHeight="1">
      <c r="A13" s="17"/>
      <c r="B13" s="31">
        <v>0.0</v>
      </c>
      <c r="C13" s="31">
        <v>0.0</v>
      </c>
      <c r="D13" s="31">
        <v>0.0</v>
      </c>
      <c r="E13" s="32">
        <f t="shared" si="4"/>
        <v>0</v>
      </c>
      <c r="F13" s="33"/>
      <c r="G13" s="34">
        <f t="shared" si="5"/>
        <v>0</v>
      </c>
      <c r="H13" s="35">
        <f t="shared" si="6"/>
        <v>0</v>
      </c>
      <c r="I13" s="3"/>
    </row>
    <row r="14" ht="15.75" customHeight="1">
      <c r="A14" s="11"/>
      <c r="B14" s="36">
        <v>0.0</v>
      </c>
      <c r="C14" s="36">
        <v>0.0</v>
      </c>
      <c r="D14" s="36">
        <v>0.0</v>
      </c>
      <c r="E14" s="37">
        <f t="shared" si="4"/>
        <v>0</v>
      </c>
      <c r="F14" s="33"/>
      <c r="G14" s="38">
        <f t="shared" si="5"/>
        <v>0</v>
      </c>
      <c r="H14" s="39">
        <f t="shared" si="6"/>
        <v>0</v>
      </c>
      <c r="I14" s="3"/>
    </row>
    <row r="15" ht="15.75" customHeight="1">
      <c r="A15" s="40"/>
      <c r="B15" s="31">
        <v>0.0</v>
      </c>
      <c r="C15" s="31">
        <v>0.0</v>
      </c>
      <c r="D15" s="31">
        <v>0.0</v>
      </c>
      <c r="E15" s="32">
        <f t="shared" si="4"/>
        <v>0</v>
      </c>
      <c r="F15" s="33"/>
      <c r="G15" s="34">
        <f t="shared" si="5"/>
        <v>0</v>
      </c>
      <c r="H15" s="35">
        <f t="shared" si="6"/>
        <v>0</v>
      </c>
    </row>
    <row r="16" ht="15.75" customHeight="1">
      <c r="A16" s="41"/>
      <c r="B16" s="36"/>
      <c r="C16" s="36"/>
      <c r="D16" s="36"/>
      <c r="E16" s="37"/>
      <c r="F16" s="33"/>
      <c r="G16" s="38"/>
      <c r="H16" s="39"/>
    </row>
    <row r="17" ht="15.75" customHeight="1">
      <c r="A17" s="42"/>
      <c r="B17" s="31">
        <v>0.0</v>
      </c>
      <c r="C17" s="31">
        <v>0.0</v>
      </c>
      <c r="D17" s="31">
        <v>0.0</v>
      </c>
      <c r="E17" s="32">
        <f t="shared" ref="E17:E20" si="7">(D17-C17)-C17</f>
        <v>0</v>
      </c>
      <c r="F17" s="33"/>
      <c r="G17" s="34">
        <f t="shared" ref="G17:G20" si="8">F17/60</f>
        <v>0</v>
      </c>
      <c r="H17" s="35">
        <f t="shared" ref="H17:H20" si="9">IF(G17&gt;8,MINUTE(D17-C17),0)</f>
        <v>0</v>
      </c>
    </row>
    <row r="18" ht="15.75" customHeight="1">
      <c r="A18" s="41"/>
      <c r="B18" s="36">
        <v>0.0</v>
      </c>
      <c r="C18" s="36">
        <v>0.0</v>
      </c>
      <c r="D18" s="36">
        <v>0.0</v>
      </c>
      <c r="E18" s="37">
        <f t="shared" si="7"/>
        <v>0</v>
      </c>
      <c r="F18" s="33"/>
      <c r="G18" s="38">
        <f t="shared" si="8"/>
        <v>0</v>
      </c>
      <c r="H18" s="39">
        <f t="shared" si="9"/>
        <v>0</v>
      </c>
    </row>
    <row r="19" ht="15.75" customHeight="1">
      <c r="A19" s="42"/>
      <c r="B19" s="31">
        <v>0.0</v>
      </c>
      <c r="C19" s="31">
        <v>0.0</v>
      </c>
      <c r="D19" s="31">
        <v>0.0</v>
      </c>
      <c r="E19" s="32">
        <f t="shared" si="7"/>
        <v>0</v>
      </c>
      <c r="F19" s="33"/>
      <c r="G19" s="34">
        <f t="shared" si="8"/>
        <v>0</v>
      </c>
      <c r="H19" s="35">
        <f t="shared" si="9"/>
        <v>0</v>
      </c>
    </row>
    <row r="20" ht="15.75" customHeight="1">
      <c r="A20" s="41"/>
      <c r="B20" s="36">
        <v>0.0</v>
      </c>
      <c r="C20" s="36">
        <v>0.0</v>
      </c>
      <c r="D20" s="36">
        <v>0.0</v>
      </c>
      <c r="E20" s="37">
        <f t="shared" si="7"/>
        <v>0</v>
      </c>
      <c r="F20" s="33"/>
      <c r="G20" s="38">
        <f t="shared" si="8"/>
        <v>0</v>
      </c>
      <c r="H20" s="39">
        <f t="shared" si="9"/>
        <v>0</v>
      </c>
    </row>
    <row r="21" ht="15.75" customHeight="1">
      <c r="A21" s="42"/>
      <c r="B21" s="31"/>
      <c r="C21" s="31"/>
      <c r="D21" s="31"/>
      <c r="E21" s="32"/>
      <c r="F21" s="33"/>
      <c r="G21" s="34"/>
      <c r="H21" s="35"/>
    </row>
    <row r="22" ht="15.75" customHeight="1">
      <c r="A22" s="41"/>
      <c r="B22" s="36">
        <v>0.0</v>
      </c>
      <c r="C22" s="36">
        <v>0.0</v>
      </c>
      <c r="D22" s="36">
        <v>0.0</v>
      </c>
      <c r="E22" s="37">
        <f t="shared" ref="E22:E25" si="10">(D22-C22)-C22</f>
        <v>0</v>
      </c>
      <c r="F22" s="33"/>
      <c r="G22" s="38">
        <f t="shared" ref="G22:G25" si="11">F22/60</f>
        <v>0</v>
      </c>
      <c r="H22" s="39">
        <f t="shared" ref="H22:H25" si="12">IF(G22&gt;8,MINUTE(D22-C22),0)</f>
        <v>0</v>
      </c>
    </row>
    <row r="23" ht="15.75" customHeight="1">
      <c r="A23" s="42"/>
      <c r="B23" s="31">
        <v>0.0</v>
      </c>
      <c r="C23" s="31">
        <v>0.0</v>
      </c>
      <c r="D23" s="31">
        <v>0.0</v>
      </c>
      <c r="E23" s="32">
        <f t="shared" si="10"/>
        <v>0</v>
      </c>
      <c r="F23" s="33"/>
      <c r="G23" s="34">
        <f t="shared" si="11"/>
        <v>0</v>
      </c>
      <c r="H23" s="35">
        <f t="shared" si="12"/>
        <v>0</v>
      </c>
    </row>
    <row r="24" ht="15.75" customHeight="1">
      <c r="A24" s="41"/>
      <c r="B24" s="36">
        <v>0.0</v>
      </c>
      <c r="C24" s="36">
        <v>0.0</v>
      </c>
      <c r="D24" s="36">
        <v>0.0</v>
      </c>
      <c r="E24" s="37">
        <f t="shared" si="10"/>
        <v>0</v>
      </c>
      <c r="F24" s="33"/>
      <c r="G24" s="38">
        <f t="shared" si="11"/>
        <v>0</v>
      </c>
      <c r="H24" s="39">
        <f t="shared" si="12"/>
        <v>0</v>
      </c>
    </row>
    <row r="25" ht="15.75" customHeight="1">
      <c r="A25" s="42"/>
      <c r="B25" s="31">
        <v>0.0</v>
      </c>
      <c r="C25" s="31">
        <v>0.0</v>
      </c>
      <c r="D25" s="31">
        <v>0.0</v>
      </c>
      <c r="E25" s="32">
        <f t="shared" si="10"/>
        <v>0</v>
      </c>
      <c r="F25" s="33"/>
      <c r="G25" s="34">
        <f t="shared" si="11"/>
        <v>0</v>
      </c>
      <c r="H25" s="35">
        <f t="shared" si="12"/>
        <v>0</v>
      </c>
    </row>
    <row r="26" ht="15.75" customHeight="1">
      <c r="A26" s="41"/>
      <c r="B26" s="36"/>
      <c r="C26" s="36"/>
      <c r="D26" s="36"/>
      <c r="E26" s="37"/>
      <c r="F26" s="33"/>
      <c r="G26" s="38"/>
      <c r="H26" s="39"/>
    </row>
    <row r="27" ht="15.75" customHeight="1">
      <c r="A27" s="42"/>
      <c r="B27" s="31">
        <v>0.0</v>
      </c>
      <c r="C27" s="31">
        <v>0.0</v>
      </c>
      <c r="D27" s="31">
        <v>0.0</v>
      </c>
      <c r="E27" s="32">
        <f t="shared" ref="E27:E30" si="13">(D27-C27)-C27</f>
        <v>0</v>
      </c>
      <c r="F27" s="33"/>
      <c r="G27" s="34">
        <f t="shared" ref="G27:G30" si="14">F27/60</f>
        <v>0</v>
      </c>
      <c r="H27" s="35">
        <f t="shared" ref="H27:H30" si="15">IF(G27&gt;8,MINUTE(D27-C27),0)</f>
        <v>0</v>
      </c>
    </row>
    <row r="28" ht="15.75" customHeight="1">
      <c r="A28" s="41"/>
      <c r="B28" s="36">
        <v>0.0</v>
      </c>
      <c r="C28" s="36">
        <v>0.0</v>
      </c>
      <c r="D28" s="36">
        <v>0.0</v>
      </c>
      <c r="E28" s="37">
        <f t="shared" si="13"/>
        <v>0</v>
      </c>
      <c r="F28" s="33"/>
      <c r="G28" s="38">
        <f t="shared" si="14"/>
        <v>0</v>
      </c>
      <c r="H28" s="39">
        <f t="shared" si="15"/>
        <v>0</v>
      </c>
    </row>
    <row r="29" ht="15.75" customHeight="1">
      <c r="A29" s="42"/>
      <c r="B29" s="31">
        <v>0.0</v>
      </c>
      <c r="C29" s="31">
        <v>0.0</v>
      </c>
      <c r="D29" s="31">
        <v>0.0</v>
      </c>
      <c r="E29" s="32">
        <f t="shared" si="13"/>
        <v>0</v>
      </c>
      <c r="F29" s="33"/>
      <c r="G29" s="34">
        <f t="shared" si="14"/>
        <v>0</v>
      </c>
      <c r="H29" s="35">
        <f t="shared" si="15"/>
        <v>0</v>
      </c>
    </row>
    <row r="30" ht="15.75" customHeight="1">
      <c r="A30" s="41"/>
      <c r="B30" s="36">
        <v>0.0</v>
      </c>
      <c r="C30" s="36">
        <v>0.0</v>
      </c>
      <c r="D30" s="36">
        <v>0.0</v>
      </c>
      <c r="E30" s="37">
        <f t="shared" si="13"/>
        <v>0</v>
      </c>
      <c r="F30" s="33"/>
      <c r="G30" s="38">
        <f t="shared" si="14"/>
        <v>0</v>
      </c>
      <c r="H30" s="39">
        <f t="shared" si="15"/>
        <v>0</v>
      </c>
    </row>
    <row r="31" ht="15.75" customHeight="1">
      <c r="A31" s="42"/>
      <c r="B31" s="31"/>
      <c r="C31" s="31"/>
      <c r="D31" s="31"/>
      <c r="E31" s="32"/>
      <c r="F31" s="33"/>
      <c r="G31" s="34"/>
      <c r="H31" s="35"/>
    </row>
    <row r="32" ht="15.75" customHeight="1">
      <c r="A32" s="41"/>
      <c r="B32" s="36">
        <v>0.0</v>
      </c>
      <c r="C32" s="36">
        <v>0.0</v>
      </c>
      <c r="D32" s="36">
        <v>0.0</v>
      </c>
      <c r="E32" s="37">
        <f t="shared" ref="E32:E35" si="16">(D32-C32)-C32</f>
        <v>0</v>
      </c>
      <c r="F32" s="33"/>
      <c r="G32" s="38">
        <f t="shared" ref="G32:G35" si="17">F32/60</f>
        <v>0</v>
      </c>
      <c r="H32" s="39">
        <f t="shared" ref="H32:H35" si="18">IF(G32&gt;8,MINUTE(D32-C32),0)</f>
        <v>0</v>
      </c>
    </row>
    <row r="33" ht="15.75" customHeight="1">
      <c r="A33" s="42"/>
      <c r="B33" s="31">
        <v>0.0</v>
      </c>
      <c r="C33" s="31">
        <v>0.0</v>
      </c>
      <c r="D33" s="31">
        <v>0.0</v>
      </c>
      <c r="E33" s="32">
        <f t="shared" si="16"/>
        <v>0</v>
      </c>
      <c r="F33" s="33"/>
      <c r="G33" s="34">
        <f t="shared" si="17"/>
        <v>0</v>
      </c>
      <c r="H33" s="35">
        <f t="shared" si="18"/>
        <v>0</v>
      </c>
    </row>
    <row r="34" ht="15.75" customHeight="1">
      <c r="A34" s="41"/>
      <c r="B34" s="36">
        <v>0.0</v>
      </c>
      <c r="C34" s="36">
        <v>0.0</v>
      </c>
      <c r="D34" s="36">
        <v>0.0</v>
      </c>
      <c r="E34" s="37">
        <f t="shared" si="16"/>
        <v>0</v>
      </c>
      <c r="F34" s="33"/>
      <c r="G34" s="38">
        <f t="shared" si="17"/>
        <v>0</v>
      </c>
      <c r="H34" s="39">
        <f t="shared" si="18"/>
        <v>0</v>
      </c>
    </row>
    <row r="35" ht="15.75" customHeight="1">
      <c r="A35" s="42"/>
      <c r="B35" s="31">
        <v>0.0</v>
      </c>
      <c r="C35" s="31">
        <v>0.0</v>
      </c>
      <c r="D35" s="31">
        <v>0.0</v>
      </c>
      <c r="E35" s="32">
        <f t="shared" si="16"/>
        <v>0</v>
      </c>
      <c r="F35" s="33"/>
      <c r="G35" s="34">
        <f t="shared" si="17"/>
        <v>0</v>
      </c>
      <c r="H35" s="35">
        <f t="shared" si="18"/>
        <v>0</v>
      </c>
    </row>
    <row r="36" ht="15.75" customHeight="1">
      <c r="A36" s="41"/>
      <c r="B36" s="36"/>
      <c r="C36" s="36"/>
      <c r="D36" s="36"/>
      <c r="E36" s="37"/>
      <c r="F36" s="33"/>
      <c r="G36" s="38"/>
      <c r="H36" s="39"/>
    </row>
    <row r="37" ht="15.75" customHeight="1">
      <c r="A37" s="42"/>
      <c r="B37" s="31">
        <v>0.0</v>
      </c>
      <c r="C37" s="31">
        <v>0.0</v>
      </c>
      <c r="D37" s="31">
        <v>0.0</v>
      </c>
      <c r="E37" s="32">
        <f t="shared" ref="E37:E40" si="19">(D37-C37)-C37</f>
        <v>0</v>
      </c>
      <c r="F37" s="33"/>
      <c r="G37" s="34">
        <f t="shared" ref="G37:G40" si="20">F37/60</f>
        <v>0</v>
      </c>
      <c r="H37" s="35">
        <f t="shared" ref="H37:H40" si="21">IF(G37&gt;8,MINUTE(D37-C37),0)</f>
        <v>0</v>
      </c>
    </row>
    <row r="38" ht="15.75" customHeight="1">
      <c r="A38" s="41"/>
      <c r="B38" s="36">
        <v>0.0</v>
      </c>
      <c r="C38" s="36">
        <v>0.0</v>
      </c>
      <c r="D38" s="36">
        <v>0.0</v>
      </c>
      <c r="E38" s="37">
        <f t="shared" si="19"/>
        <v>0</v>
      </c>
      <c r="F38" s="33"/>
      <c r="G38" s="38">
        <f t="shared" si="20"/>
        <v>0</v>
      </c>
      <c r="H38" s="39">
        <f t="shared" si="21"/>
        <v>0</v>
      </c>
    </row>
    <row r="39" ht="15.75" customHeight="1">
      <c r="A39" s="42"/>
      <c r="B39" s="31">
        <v>0.0</v>
      </c>
      <c r="C39" s="31">
        <v>0.0</v>
      </c>
      <c r="D39" s="31">
        <v>0.0</v>
      </c>
      <c r="E39" s="32">
        <f t="shared" si="19"/>
        <v>0</v>
      </c>
      <c r="F39" s="33"/>
      <c r="G39" s="34">
        <f t="shared" si="20"/>
        <v>0</v>
      </c>
      <c r="H39" s="35">
        <f t="shared" si="21"/>
        <v>0</v>
      </c>
    </row>
    <row r="40" ht="15.75" customHeight="1">
      <c r="A40" s="41"/>
      <c r="B40" s="36">
        <v>0.0</v>
      </c>
      <c r="C40" s="36">
        <v>0.0</v>
      </c>
      <c r="D40" s="36">
        <v>0.0</v>
      </c>
      <c r="E40" s="37">
        <f t="shared" si="19"/>
        <v>0</v>
      </c>
      <c r="F40" s="33"/>
      <c r="G40" s="38">
        <f t="shared" si="20"/>
        <v>0</v>
      </c>
      <c r="H40" s="39">
        <f t="shared" si="21"/>
        <v>0</v>
      </c>
    </row>
    <row r="41" ht="15.75" customHeight="1">
      <c r="A41" s="42"/>
      <c r="B41" s="31"/>
      <c r="C41" s="31"/>
      <c r="D41" s="31"/>
      <c r="E41" s="32"/>
      <c r="F41" s="33"/>
      <c r="G41" s="34"/>
      <c r="H41" s="35"/>
    </row>
    <row r="42" ht="15.75" customHeight="1">
      <c r="A42" s="41"/>
      <c r="B42" s="36">
        <v>0.0</v>
      </c>
      <c r="C42" s="36">
        <v>0.0</v>
      </c>
      <c r="D42" s="36">
        <v>0.0</v>
      </c>
      <c r="E42" s="37">
        <f t="shared" ref="E42:E45" si="22">(D42-C42)-C42</f>
        <v>0</v>
      </c>
      <c r="F42" s="33"/>
      <c r="G42" s="38">
        <f t="shared" ref="G42:G45" si="23">F42/60</f>
        <v>0</v>
      </c>
      <c r="H42" s="39">
        <f t="shared" ref="H42:H45" si="24">IF(G42&gt;8,MINUTE(D42-C42),0)</f>
        <v>0</v>
      </c>
    </row>
    <row r="43" ht="15.75" customHeight="1">
      <c r="A43" s="42"/>
      <c r="B43" s="31">
        <v>0.0</v>
      </c>
      <c r="C43" s="31">
        <v>0.0</v>
      </c>
      <c r="D43" s="31">
        <v>0.0</v>
      </c>
      <c r="E43" s="32">
        <f t="shared" si="22"/>
        <v>0</v>
      </c>
      <c r="F43" s="33"/>
      <c r="G43" s="34">
        <f t="shared" si="23"/>
        <v>0</v>
      </c>
      <c r="H43" s="35">
        <f t="shared" si="24"/>
        <v>0</v>
      </c>
    </row>
    <row r="44" ht="15.75" customHeight="1">
      <c r="A44" s="41"/>
      <c r="B44" s="36">
        <v>0.0</v>
      </c>
      <c r="C44" s="36">
        <v>0.0</v>
      </c>
      <c r="D44" s="36">
        <v>0.0</v>
      </c>
      <c r="E44" s="37">
        <f t="shared" si="22"/>
        <v>0</v>
      </c>
      <c r="F44" s="33"/>
      <c r="G44" s="38">
        <f t="shared" si="23"/>
        <v>0</v>
      </c>
      <c r="H44" s="39">
        <f t="shared" si="24"/>
        <v>0</v>
      </c>
    </row>
    <row r="45" ht="15.75" customHeight="1">
      <c r="A45" s="42"/>
      <c r="B45" s="31">
        <v>0.0</v>
      </c>
      <c r="C45" s="31">
        <v>0.0</v>
      </c>
      <c r="D45" s="31">
        <v>0.0</v>
      </c>
      <c r="E45" s="32">
        <f t="shared" si="22"/>
        <v>0</v>
      </c>
      <c r="F45" s="33"/>
      <c r="G45" s="34">
        <f t="shared" si="23"/>
        <v>0</v>
      </c>
      <c r="H45" s="35">
        <f t="shared" si="24"/>
        <v>0</v>
      </c>
    </row>
    <row r="46" ht="15.75" customHeight="1">
      <c r="A46" s="41"/>
      <c r="B46" s="36"/>
      <c r="C46" s="36"/>
      <c r="D46" s="36"/>
      <c r="E46" s="37"/>
      <c r="F46" s="33"/>
      <c r="G46" s="38"/>
      <c r="H46" s="39"/>
    </row>
    <row r="47" ht="15.75" customHeight="1">
      <c r="A47" s="42"/>
      <c r="B47" s="31">
        <v>0.0</v>
      </c>
      <c r="C47" s="31">
        <v>0.0</v>
      </c>
      <c r="D47" s="31">
        <v>0.0</v>
      </c>
      <c r="E47" s="32">
        <f t="shared" ref="E47:E50" si="25">(D47-C47)-C47</f>
        <v>0</v>
      </c>
      <c r="F47" s="33"/>
      <c r="G47" s="34">
        <f t="shared" ref="G47:G50" si="26">F47/60</f>
        <v>0</v>
      </c>
      <c r="H47" s="35">
        <f t="shared" ref="H47:H50" si="27">IF(G47&gt;8,MINUTE(D47-C47),0)</f>
        <v>0</v>
      </c>
    </row>
    <row r="48" ht="15.75" customHeight="1">
      <c r="A48" s="41"/>
      <c r="B48" s="36">
        <v>0.0</v>
      </c>
      <c r="C48" s="36">
        <v>0.0</v>
      </c>
      <c r="D48" s="36">
        <v>0.0</v>
      </c>
      <c r="E48" s="37">
        <f t="shared" si="25"/>
        <v>0</v>
      </c>
      <c r="F48" s="33"/>
      <c r="G48" s="38">
        <f t="shared" si="26"/>
        <v>0</v>
      </c>
      <c r="H48" s="39">
        <f t="shared" si="27"/>
        <v>0</v>
      </c>
    </row>
    <row r="49" ht="15.75" customHeight="1">
      <c r="A49" s="42"/>
      <c r="B49" s="31">
        <v>0.0</v>
      </c>
      <c r="C49" s="31">
        <v>0.0</v>
      </c>
      <c r="D49" s="31">
        <v>0.0</v>
      </c>
      <c r="E49" s="32">
        <f t="shared" si="25"/>
        <v>0</v>
      </c>
      <c r="F49" s="33"/>
      <c r="G49" s="34">
        <f t="shared" si="26"/>
        <v>0</v>
      </c>
      <c r="H49" s="35">
        <f t="shared" si="27"/>
        <v>0</v>
      </c>
    </row>
    <row r="50" ht="15.75" customHeight="1">
      <c r="A50" s="41"/>
      <c r="B50" s="36">
        <v>0.0</v>
      </c>
      <c r="C50" s="36">
        <v>0.0</v>
      </c>
      <c r="D50" s="36">
        <v>0.0</v>
      </c>
      <c r="E50" s="37">
        <f t="shared" si="25"/>
        <v>0</v>
      </c>
      <c r="F50" s="33"/>
      <c r="G50" s="38">
        <f t="shared" si="26"/>
        <v>0</v>
      </c>
      <c r="H50" s="39">
        <f t="shared" si="27"/>
        <v>0</v>
      </c>
    </row>
    <row r="51" ht="15.75" customHeight="1">
      <c r="A51" s="42"/>
      <c r="B51" s="31"/>
      <c r="C51" s="31"/>
      <c r="D51" s="31"/>
      <c r="E51" s="32"/>
      <c r="F51" s="33"/>
      <c r="G51" s="34"/>
      <c r="H51" s="35"/>
    </row>
    <row r="52" ht="15.75" customHeight="1">
      <c r="A52" s="41"/>
      <c r="B52" s="36">
        <v>0.0</v>
      </c>
      <c r="C52" s="36">
        <v>0.0</v>
      </c>
      <c r="D52" s="36">
        <v>0.0</v>
      </c>
      <c r="E52" s="37">
        <f t="shared" ref="E52:E55" si="28">(D52-C52)-C52</f>
        <v>0</v>
      </c>
      <c r="F52" s="33"/>
      <c r="G52" s="38">
        <f t="shared" ref="G52:G55" si="29">F52/60</f>
        <v>0</v>
      </c>
      <c r="H52" s="39">
        <f t="shared" ref="H52:H55" si="30">IF(G52&gt;8,MINUTE(D52-C52),0)</f>
        <v>0</v>
      </c>
    </row>
    <row r="53" ht="15.75" customHeight="1">
      <c r="A53" s="42"/>
      <c r="B53" s="31">
        <v>0.0</v>
      </c>
      <c r="C53" s="31">
        <v>0.0</v>
      </c>
      <c r="D53" s="31">
        <v>0.0</v>
      </c>
      <c r="E53" s="32">
        <f t="shared" si="28"/>
        <v>0</v>
      </c>
      <c r="F53" s="33"/>
      <c r="G53" s="34">
        <f t="shared" si="29"/>
        <v>0</v>
      </c>
      <c r="H53" s="35">
        <f t="shared" si="30"/>
        <v>0</v>
      </c>
    </row>
    <row r="54" ht="15.75" customHeight="1">
      <c r="A54" s="41"/>
      <c r="B54" s="36">
        <v>0.0</v>
      </c>
      <c r="C54" s="36">
        <v>0.0</v>
      </c>
      <c r="D54" s="36">
        <v>0.0</v>
      </c>
      <c r="E54" s="37">
        <f t="shared" si="28"/>
        <v>0</v>
      </c>
      <c r="F54" s="33"/>
      <c r="G54" s="38">
        <f t="shared" si="29"/>
        <v>0</v>
      </c>
      <c r="H54" s="39">
        <f t="shared" si="30"/>
        <v>0</v>
      </c>
    </row>
    <row r="55" ht="15.75" customHeight="1">
      <c r="A55" s="42"/>
      <c r="B55" s="31">
        <v>0.0</v>
      </c>
      <c r="C55" s="31">
        <v>0.0</v>
      </c>
      <c r="D55" s="31">
        <v>0.0</v>
      </c>
      <c r="E55" s="32">
        <f t="shared" si="28"/>
        <v>0</v>
      </c>
      <c r="F55" s="33"/>
      <c r="G55" s="34">
        <f t="shared" si="29"/>
        <v>0</v>
      </c>
      <c r="H55" s="35">
        <f t="shared" si="30"/>
        <v>0</v>
      </c>
    </row>
    <row r="56" ht="15.75" customHeight="1">
      <c r="A56" s="41"/>
      <c r="B56" s="36"/>
      <c r="C56" s="36"/>
      <c r="D56" s="36"/>
      <c r="E56" s="37"/>
      <c r="F56" s="33"/>
      <c r="G56" s="38"/>
      <c r="H56" s="39"/>
    </row>
    <row r="57" ht="15.75" customHeight="1">
      <c r="A57" s="42"/>
      <c r="B57" s="31">
        <v>0.0</v>
      </c>
      <c r="C57" s="31">
        <v>0.0</v>
      </c>
      <c r="D57" s="31">
        <v>0.0</v>
      </c>
      <c r="E57" s="32">
        <f t="shared" ref="E57:E60" si="31">(D57-C57)-C57</f>
        <v>0</v>
      </c>
      <c r="F57" s="33"/>
      <c r="G57" s="34">
        <f t="shared" ref="G57:G60" si="32">F57/60</f>
        <v>0</v>
      </c>
      <c r="H57" s="35">
        <f t="shared" ref="H57:H60" si="33">IF(G57&gt;8,MINUTE(D57-C57),0)</f>
        <v>0</v>
      </c>
    </row>
    <row r="58" ht="15.75" customHeight="1">
      <c r="A58" s="41"/>
      <c r="B58" s="36">
        <v>0.0</v>
      </c>
      <c r="C58" s="36">
        <v>0.0</v>
      </c>
      <c r="D58" s="36">
        <v>0.0</v>
      </c>
      <c r="E58" s="37">
        <f t="shared" si="31"/>
        <v>0</v>
      </c>
      <c r="F58" s="33"/>
      <c r="G58" s="38">
        <f t="shared" si="32"/>
        <v>0</v>
      </c>
      <c r="H58" s="39">
        <f t="shared" si="33"/>
        <v>0</v>
      </c>
    </row>
    <row r="59" ht="15.75" customHeight="1">
      <c r="A59" s="42"/>
      <c r="B59" s="31">
        <v>0.0</v>
      </c>
      <c r="C59" s="31">
        <v>0.0</v>
      </c>
      <c r="D59" s="31">
        <v>0.0</v>
      </c>
      <c r="E59" s="32">
        <f t="shared" si="31"/>
        <v>0</v>
      </c>
      <c r="F59" s="33"/>
      <c r="G59" s="34">
        <f t="shared" si="32"/>
        <v>0</v>
      </c>
      <c r="H59" s="35">
        <f t="shared" si="33"/>
        <v>0</v>
      </c>
    </row>
    <row r="60" ht="15.75" customHeight="1">
      <c r="A60" s="41"/>
      <c r="B60" s="36">
        <v>0.0</v>
      </c>
      <c r="C60" s="36">
        <v>0.0</v>
      </c>
      <c r="D60" s="36">
        <v>0.0</v>
      </c>
      <c r="E60" s="37">
        <f t="shared" si="31"/>
        <v>0</v>
      </c>
      <c r="F60" s="33"/>
      <c r="G60" s="38">
        <f t="shared" si="32"/>
        <v>0</v>
      </c>
      <c r="H60" s="39">
        <f t="shared" si="33"/>
        <v>0</v>
      </c>
    </row>
    <row r="61" ht="15.75" customHeight="1">
      <c r="A61" s="42"/>
      <c r="B61" s="31"/>
      <c r="C61" s="31"/>
      <c r="D61" s="31"/>
      <c r="E61" s="32"/>
      <c r="F61" s="33"/>
      <c r="G61" s="34"/>
      <c r="H61" s="35"/>
    </row>
    <row r="62" ht="15.75" customHeight="1">
      <c r="A62" s="41"/>
      <c r="B62" s="36">
        <v>0.0</v>
      </c>
      <c r="C62" s="36">
        <v>0.0</v>
      </c>
      <c r="D62" s="36">
        <v>0.0</v>
      </c>
      <c r="E62" s="37">
        <f t="shared" ref="E62:E65" si="34">(D62-C62)-C62</f>
        <v>0</v>
      </c>
      <c r="F62" s="33"/>
      <c r="G62" s="38">
        <f t="shared" ref="G62:G65" si="35">F62/60</f>
        <v>0</v>
      </c>
      <c r="H62" s="39">
        <f t="shared" ref="H62:H65" si="36">IF(G62&gt;8,MINUTE(D62-C62),0)</f>
        <v>0</v>
      </c>
    </row>
    <row r="63" ht="15.75" customHeight="1">
      <c r="A63" s="42"/>
      <c r="B63" s="31">
        <v>0.0</v>
      </c>
      <c r="C63" s="31">
        <v>0.0</v>
      </c>
      <c r="D63" s="31">
        <v>0.0</v>
      </c>
      <c r="E63" s="32">
        <f t="shared" si="34"/>
        <v>0</v>
      </c>
      <c r="F63" s="33"/>
      <c r="G63" s="34">
        <f t="shared" si="35"/>
        <v>0</v>
      </c>
      <c r="H63" s="35">
        <f t="shared" si="36"/>
        <v>0</v>
      </c>
    </row>
    <row r="64" ht="15.75" customHeight="1">
      <c r="A64" s="41"/>
      <c r="B64" s="36">
        <v>0.0</v>
      </c>
      <c r="C64" s="36">
        <v>0.0</v>
      </c>
      <c r="D64" s="36">
        <v>0.0</v>
      </c>
      <c r="E64" s="37">
        <f t="shared" si="34"/>
        <v>0</v>
      </c>
      <c r="F64" s="33"/>
      <c r="G64" s="38">
        <f t="shared" si="35"/>
        <v>0</v>
      </c>
      <c r="H64" s="39">
        <f t="shared" si="36"/>
        <v>0</v>
      </c>
    </row>
    <row r="65" ht="15.75" customHeight="1">
      <c r="A65" s="42"/>
      <c r="B65" s="31">
        <v>0.0</v>
      </c>
      <c r="C65" s="31">
        <v>0.0</v>
      </c>
      <c r="D65" s="31">
        <v>0.0</v>
      </c>
      <c r="E65" s="32">
        <f t="shared" si="34"/>
        <v>0</v>
      </c>
      <c r="F65" s="33"/>
      <c r="G65" s="34">
        <f t="shared" si="35"/>
        <v>0</v>
      </c>
      <c r="H65" s="35">
        <f t="shared" si="36"/>
        <v>0</v>
      </c>
    </row>
    <row r="66" ht="15.75" customHeight="1">
      <c r="A66" s="41"/>
      <c r="B66" s="36"/>
      <c r="C66" s="36"/>
      <c r="D66" s="36"/>
      <c r="E66" s="37"/>
      <c r="F66" s="33"/>
      <c r="G66" s="38"/>
      <c r="H66" s="39"/>
    </row>
    <row r="67" ht="15.75" customHeight="1">
      <c r="A67" s="42"/>
      <c r="B67" s="31">
        <v>0.0</v>
      </c>
      <c r="C67" s="31">
        <v>0.0</v>
      </c>
      <c r="D67" s="31">
        <v>0.0</v>
      </c>
      <c r="E67" s="32">
        <f t="shared" ref="E67:E70" si="37">(D67-C67)-C67</f>
        <v>0</v>
      </c>
      <c r="F67" s="33"/>
      <c r="G67" s="34">
        <f t="shared" ref="G67:G70" si="38">F67/60</f>
        <v>0</v>
      </c>
      <c r="H67" s="35">
        <f t="shared" ref="H67:H70" si="39">IF(G67&gt;8,MINUTE(D67-C67),0)</f>
        <v>0</v>
      </c>
    </row>
    <row r="68" ht="15.75" customHeight="1">
      <c r="A68" s="41"/>
      <c r="B68" s="36">
        <v>0.0</v>
      </c>
      <c r="C68" s="36">
        <v>0.0</v>
      </c>
      <c r="D68" s="36">
        <v>0.0</v>
      </c>
      <c r="E68" s="37">
        <f t="shared" si="37"/>
        <v>0</v>
      </c>
      <c r="F68" s="33"/>
      <c r="G68" s="38">
        <f t="shared" si="38"/>
        <v>0</v>
      </c>
      <c r="H68" s="39">
        <f t="shared" si="39"/>
        <v>0</v>
      </c>
    </row>
    <row r="69" ht="15.75" customHeight="1">
      <c r="A69" s="42"/>
      <c r="B69" s="31">
        <v>0.0</v>
      </c>
      <c r="C69" s="31">
        <v>0.0</v>
      </c>
      <c r="D69" s="31">
        <v>0.0</v>
      </c>
      <c r="E69" s="32">
        <f t="shared" si="37"/>
        <v>0</v>
      </c>
      <c r="F69" s="33"/>
      <c r="G69" s="34">
        <f t="shared" si="38"/>
        <v>0</v>
      </c>
      <c r="H69" s="35">
        <f t="shared" si="39"/>
        <v>0</v>
      </c>
    </row>
    <row r="70" ht="15.75" customHeight="1">
      <c r="A70" s="41"/>
      <c r="B70" s="36">
        <v>0.0</v>
      </c>
      <c r="C70" s="36">
        <v>0.0</v>
      </c>
      <c r="D70" s="36">
        <v>0.0</v>
      </c>
      <c r="E70" s="37">
        <f t="shared" si="37"/>
        <v>0</v>
      </c>
      <c r="F70" s="33"/>
      <c r="G70" s="38">
        <f t="shared" si="38"/>
        <v>0</v>
      </c>
      <c r="H70" s="39">
        <f t="shared" si="39"/>
        <v>0</v>
      </c>
    </row>
    <row r="71" ht="15.75" customHeight="1">
      <c r="A71" s="42"/>
      <c r="B71" s="31"/>
      <c r="C71" s="31"/>
      <c r="D71" s="31"/>
      <c r="E71" s="32"/>
      <c r="F71" s="33"/>
      <c r="G71" s="34"/>
      <c r="H71" s="35"/>
    </row>
    <row r="72" ht="15.75" customHeight="1">
      <c r="A72" s="41"/>
      <c r="B72" s="36">
        <v>0.0</v>
      </c>
      <c r="C72" s="36">
        <v>0.0</v>
      </c>
      <c r="D72" s="36">
        <v>0.0</v>
      </c>
      <c r="E72" s="37">
        <f t="shared" ref="E72:E75" si="40">(D72-C72)-C72</f>
        <v>0</v>
      </c>
      <c r="F72" s="33"/>
      <c r="G72" s="38">
        <f t="shared" ref="G72:G75" si="41">F72/60</f>
        <v>0</v>
      </c>
      <c r="H72" s="39">
        <f t="shared" ref="H72:H75" si="42">IF(G72&gt;8,MINUTE(D72-C72),0)</f>
        <v>0</v>
      </c>
    </row>
    <row r="73" ht="15.75" customHeight="1">
      <c r="A73" s="42"/>
      <c r="B73" s="31">
        <v>0.0</v>
      </c>
      <c r="C73" s="31">
        <v>0.0</v>
      </c>
      <c r="D73" s="31">
        <v>0.0</v>
      </c>
      <c r="E73" s="32">
        <f t="shared" si="40"/>
        <v>0</v>
      </c>
      <c r="F73" s="33"/>
      <c r="G73" s="34">
        <f t="shared" si="41"/>
        <v>0</v>
      </c>
      <c r="H73" s="35">
        <f t="shared" si="42"/>
        <v>0</v>
      </c>
    </row>
    <row r="74" ht="15.75" customHeight="1">
      <c r="A74" s="41"/>
      <c r="B74" s="36">
        <v>0.0</v>
      </c>
      <c r="C74" s="36">
        <v>0.0</v>
      </c>
      <c r="D74" s="36">
        <v>0.0</v>
      </c>
      <c r="E74" s="37">
        <f t="shared" si="40"/>
        <v>0</v>
      </c>
      <c r="F74" s="33"/>
      <c r="G74" s="38">
        <f t="shared" si="41"/>
        <v>0</v>
      </c>
      <c r="H74" s="39">
        <f t="shared" si="42"/>
        <v>0</v>
      </c>
    </row>
    <row r="75" ht="15.75" customHeight="1">
      <c r="A75" s="42"/>
      <c r="B75" s="31">
        <v>0.0</v>
      </c>
      <c r="C75" s="31">
        <v>0.0</v>
      </c>
      <c r="D75" s="31">
        <v>0.0</v>
      </c>
      <c r="E75" s="32">
        <f t="shared" si="40"/>
        <v>0</v>
      </c>
      <c r="F75" s="33"/>
      <c r="G75" s="34">
        <f t="shared" si="41"/>
        <v>0</v>
      </c>
      <c r="H75" s="35">
        <f t="shared" si="42"/>
        <v>0</v>
      </c>
    </row>
    <row r="76" ht="15.75" customHeight="1">
      <c r="A76" s="41"/>
      <c r="B76" s="36"/>
      <c r="C76" s="36"/>
      <c r="D76" s="36"/>
      <c r="E76" s="37"/>
      <c r="F76" s="33"/>
      <c r="G76" s="38"/>
      <c r="H76" s="39"/>
    </row>
    <row r="77" ht="15.75" customHeight="1">
      <c r="A77" s="42"/>
      <c r="B77" s="31">
        <v>0.0</v>
      </c>
      <c r="C77" s="31">
        <v>0.0</v>
      </c>
      <c r="D77" s="31">
        <v>0.0</v>
      </c>
      <c r="E77" s="32">
        <f t="shared" ref="E77:E80" si="43">(D77-C77)-C77</f>
        <v>0</v>
      </c>
      <c r="F77" s="33"/>
      <c r="G77" s="34">
        <f t="shared" ref="G77:G80" si="44">F77/60</f>
        <v>0</v>
      </c>
      <c r="H77" s="35">
        <f t="shared" ref="H77:H80" si="45">IF(G77&gt;8,MINUTE(D77-C77),0)</f>
        <v>0</v>
      </c>
    </row>
    <row r="78" ht="15.75" customHeight="1">
      <c r="A78" s="41"/>
      <c r="B78" s="36">
        <v>0.0</v>
      </c>
      <c r="C78" s="36">
        <v>0.0</v>
      </c>
      <c r="D78" s="36">
        <v>0.0</v>
      </c>
      <c r="E78" s="37">
        <f t="shared" si="43"/>
        <v>0</v>
      </c>
      <c r="F78" s="33"/>
      <c r="G78" s="38">
        <f t="shared" si="44"/>
        <v>0</v>
      </c>
      <c r="H78" s="39">
        <f t="shared" si="45"/>
        <v>0</v>
      </c>
    </row>
    <row r="79" ht="15.75" customHeight="1">
      <c r="A79" s="42"/>
      <c r="B79" s="31">
        <v>0.0</v>
      </c>
      <c r="C79" s="31">
        <v>0.0</v>
      </c>
      <c r="D79" s="31">
        <v>0.0</v>
      </c>
      <c r="E79" s="32">
        <f t="shared" si="43"/>
        <v>0</v>
      </c>
      <c r="F79" s="33"/>
      <c r="G79" s="34">
        <f t="shared" si="44"/>
        <v>0</v>
      </c>
      <c r="H79" s="35">
        <f t="shared" si="45"/>
        <v>0</v>
      </c>
    </row>
    <row r="80" ht="15.75" customHeight="1">
      <c r="A80" s="41"/>
      <c r="B80" s="36">
        <v>0.0</v>
      </c>
      <c r="C80" s="36">
        <v>0.0</v>
      </c>
      <c r="D80" s="36">
        <v>0.0</v>
      </c>
      <c r="E80" s="37">
        <f t="shared" si="43"/>
        <v>0</v>
      </c>
      <c r="F80" s="33"/>
      <c r="G80" s="38">
        <f t="shared" si="44"/>
        <v>0</v>
      </c>
      <c r="H80" s="39">
        <f t="shared" si="45"/>
        <v>0</v>
      </c>
    </row>
    <row r="81" ht="15.75" customHeight="1">
      <c r="A81" s="42"/>
      <c r="B81" s="31"/>
      <c r="C81" s="31"/>
      <c r="D81" s="31"/>
      <c r="E81" s="32"/>
      <c r="F81" s="33"/>
      <c r="G81" s="34"/>
      <c r="H81" s="35"/>
    </row>
    <row r="82" ht="15.75" customHeight="1">
      <c r="A82" s="41"/>
      <c r="B82" s="36">
        <v>0.0</v>
      </c>
      <c r="C82" s="36">
        <v>0.0</v>
      </c>
      <c r="D82" s="36">
        <v>0.0</v>
      </c>
      <c r="E82" s="37">
        <f t="shared" ref="E82:E85" si="46">(D82-C82)-C82</f>
        <v>0</v>
      </c>
      <c r="F82" s="33"/>
      <c r="G82" s="38">
        <f t="shared" ref="G82:G85" si="47">F82/60</f>
        <v>0</v>
      </c>
      <c r="H82" s="39">
        <f t="shared" ref="H82:H85" si="48">IF(G82&gt;8,MINUTE(D82-C82),0)</f>
        <v>0</v>
      </c>
    </row>
    <row r="83" ht="15.75" customHeight="1">
      <c r="A83" s="42"/>
      <c r="B83" s="31">
        <v>0.0</v>
      </c>
      <c r="C83" s="31">
        <v>0.0</v>
      </c>
      <c r="D83" s="31">
        <v>0.0</v>
      </c>
      <c r="E83" s="32">
        <f t="shared" si="46"/>
        <v>0</v>
      </c>
      <c r="F83" s="33"/>
      <c r="G83" s="34">
        <f t="shared" si="47"/>
        <v>0</v>
      </c>
      <c r="H83" s="35">
        <f t="shared" si="48"/>
        <v>0</v>
      </c>
    </row>
    <row r="84" ht="15.75" customHeight="1">
      <c r="A84" s="41"/>
      <c r="B84" s="36">
        <v>0.0</v>
      </c>
      <c r="C84" s="36">
        <v>0.0</v>
      </c>
      <c r="D84" s="36">
        <v>0.0</v>
      </c>
      <c r="E84" s="37">
        <f t="shared" si="46"/>
        <v>0</v>
      </c>
      <c r="F84" s="33"/>
      <c r="G84" s="38">
        <f t="shared" si="47"/>
        <v>0</v>
      </c>
      <c r="H84" s="39">
        <f t="shared" si="48"/>
        <v>0</v>
      </c>
    </row>
    <row r="85" ht="15.75" customHeight="1">
      <c r="A85" s="42"/>
      <c r="B85" s="31">
        <v>0.0</v>
      </c>
      <c r="C85" s="31">
        <v>0.0</v>
      </c>
      <c r="D85" s="31">
        <v>0.0</v>
      </c>
      <c r="E85" s="32">
        <f t="shared" si="46"/>
        <v>0</v>
      </c>
      <c r="F85" s="33"/>
      <c r="G85" s="34">
        <f t="shared" si="47"/>
        <v>0</v>
      </c>
      <c r="H85" s="35">
        <f t="shared" si="48"/>
        <v>0</v>
      </c>
    </row>
    <row r="86" ht="15.75" customHeight="1">
      <c r="A86" s="41"/>
      <c r="B86" s="36"/>
      <c r="C86" s="36"/>
      <c r="D86" s="36"/>
      <c r="E86" s="37"/>
      <c r="F86" s="33"/>
      <c r="G86" s="38"/>
      <c r="H86" s="39"/>
    </row>
    <row r="87" ht="15.75" customHeight="1">
      <c r="A87" s="42"/>
      <c r="B87" s="31">
        <v>0.0</v>
      </c>
      <c r="C87" s="31">
        <v>0.0</v>
      </c>
      <c r="D87" s="31">
        <v>0.0</v>
      </c>
      <c r="E87" s="32">
        <f t="shared" ref="E87:E90" si="49">(D87-C87)-C87</f>
        <v>0</v>
      </c>
      <c r="F87" s="33"/>
      <c r="G87" s="34">
        <f t="shared" ref="G87:G90" si="50">F87/60</f>
        <v>0</v>
      </c>
      <c r="H87" s="35">
        <f t="shared" ref="H87:H90" si="51">IF(G87&gt;8,MINUTE(D87-C87),0)</f>
        <v>0</v>
      </c>
    </row>
    <row r="88" ht="15.75" customHeight="1">
      <c r="A88" s="41"/>
      <c r="B88" s="36">
        <v>0.0</v>
      </c>
      <c r="C88" s="36">
        <v>0.0</v>
      </c>
      <c r="D88" s="36">
        <v>0.0</v>
      </c>
      <c r="E88" s="37">
        <f t="shared" si="49"/>
        <v>0</v>
      </c>
      <c r="F88" s="33"/>
      <c r="G88" s="38">
        <f t="shared" si="50"/>
        <v>0</v>
      </c>
      <c r="H88" s="39">
        <f t="shared" si="51"/>
        <v>0</v>
      </c>
    </row>
    <row r="89" ht="15.75" customHeight="1">
      <c r="A89" s="42"/>
      <c r="B89" s="31">
        <v>0.0</v>
      </c>
      <c r="C89" s="31">
        <v>0.0</v>
      </c>
      <c r="D89" s="31">
        <v>0.0</v>
      </c>
      <c r="E89" s="32">
        <f t="shared" si="49"/>
        <v>0</v>
      </c>
      <c r="F89" s="33"/>
      <c r="G89" s="34">
        <f t="shared" si="50"/>
        <v>0</v>
      </c>
      <c r="H89" s="35">
        <f t="shared" si="51"/>
        <v>0</v>
      </c>
    </row>
    <row r="90" ht="15.75" customHeight="1">
      <c r="A90" s="41"/>
      <c r="B90" s="36">
        <v>0.0</v>
      </c>
      <c r="C90" s="36">
        <v>0.0</v>
      </c>
      <c r="D90" s="36">
        <v>0.0</v>
      </c>
      <c r="E90" s="37">
        <f t="shared" si="49"/>
        <v>0</v>
      </c>
      <c r="F90" s="33"/>
      <c r="G90" s="38">
        <f t="shared" si="50"/>
        <v>0</v>
      </c>
      <c r="H90" s="39">
        <f t="shared" si="51"/>
        <v>0</v>
      </c>
    </row>
    <row r="91" ht="15.75" customHeight="1">
      <c r="A91" s="42"/>
      <c r="B91" s="31"/>
      <c r="C91" s="31"/>
      <c r="D91" s="31"/>
      <c r="E91" s="32"/>
      <c r="F91" s="33"/>
      <c r="G91" s="34"/>
      <c r="H91" s="35"/>
    </row>
    <row r="92" ht="15.75" customHeight="1">
      <c r="A92" s="41"/>
      <c r="B92" s="36">
        <v>0.0</v>
      </c>
      <c r="C92" s="36">
        <v>0.0</v>
      </c>
      <c r="D92" s="36">
        <v>0.0</v>
      </c>
      <c r="E92" s="37">
        <f t="shared" ref="E92:E95" si="52">(D92-C92)-C92</f>
        <v>0</v>
      </c>
      <c r="F92" s="33"/>
      <c r="G92" s="38">
        <f t="shared" ref="G92:G95" si="53">F92/60</f>
        <v>0</v>
      </c>
      <c r="H92" s="39">
        <f t="shared" ref="H92:H95" si="54">IF(G92&gt;8,MINUTE(D92-C92),0)</f>
        <v>0</v>
      </c>
    </row>
    <row r="93" ht="15.75" customHeight="1">
      <c r="A93" s="42"/>
      <c r="B93" s="31">
        <v>0.0</v>
      </c>
      <c r="C93" s="31">
        <v>0.0</v>
      </c>
      <c r="D93" s="31">
        <v>0.0</v>
      </c>
      <c r="E93" s="32">
        <f t="shared" si="52"/>
        <v>0</v>
      </c>
      <c r="F93" s="33"/>
      <c r="G93" s="34">
        <f t="shared" si="53"/>
        <v>0</v>
      </c>
      <c r="H93" s="35">
        <f t="shared" si="54"/>
        <v>0</v>
      </c>
    </row>
    <row r="94" ht="15.75" customHeight="1">
      <c r="A94" s="41"/>
      <c r="B94" s="36">
        <v>0.0</v>
      </c>
      <c r="C94" s="36">
        <v>0.0</v>
      </c>
      <c r="D94" s="36">
        <v>0.0</v>
      </c>
      <c r="E94" s="37">
        <f t="shared" si="52"/>
        <v>0</v>
      </c>
      <c r="F94" s="33"/>
      <c r="G94" s="38">
        <f t="shared" si="53"/>
        <v>0</v>
      </c>
      <c r="H94" s="39">
        <f t="shared" si="54"/>
        <v>0</v>
      </c>
    </row>
    <row r="95" ht="15.75" customHeight="1">
      <c r="A95" s="42"/>
      <c r="B95" s="31">
        <v>0.0</v>
      </c>
      <c r="C95" s="31">
        <v>0.0</v>
      </c>
      <c r="D95" s="31">
        <v>0.0</v>
      </c>
      <c r="E95" s="32">
        <f t="shared" si="52"/>
        <v>0</v>
      </c>
      <c r="F95" s="33"/>
      <c r="G95" s="34">
        <f t="shared" si="53"/>
        <v>0</v>
      </c>
      <c r="H95" s="35">
        <f t="shared" si="54"/>
        <v>0</v>
      </c>
    </row>
    <row r="96" ht="15.75" customHeight="1">
      <c r="A96" s="41"/>
      <c r="B96" s="36"/>
      <c r="C96" s="36"/>
      <c r="D96" s="36"/>
      <c r="E96" s="37"/>
      <c r="F96" s="33"/>
      <c r="G96" s="38"/>
      <c r="H96" s="39"/>
    </row>
    <row r="97" ht="15.75" customHeight="1">
      <c r="A97" s="42"/>
      <c r="B97" s="31">
        <v>0.0</v>
      </c>
      <c r="C97" s="31">
        <v>0.0</v>
      </c>
      <c r="D97" s="31">
        <v>0.0</v>
      </c>
      <c r="E97" s="32">
        <f t="shared" ref="E97:E100" si="55">(D97-C97)-C97</f>
        <v>0</v>
      </c>
      <c r="F97" s="33"/>
      <c r="G97" s="34">
        <f t="shared" ref="G97:G100" si="56">F97/60</f>
        <v>0</v>
      </c>
      <c r="H97" s="35">
        <f t="shared" ref="H97:H100" si="57">IF(G97&gt;8,MINUTE(D97-C97),0)</f>
        <v>0</v>
      </c>
    </row>
    <row r="98" ht="15.75" customHeight="1">
      <c r="A98" s="41"/>
      <c r="B98" s="36">
        <v>0.0</v>
      </c>
      <c r="C98" s="36">
        <v>0.0</v>
      </c>
      <c r="D98" s="36">
        <v>0.0</v>
      </c>
      <c r="E98" s="37">
        <f t="shared" si="55"/>
        <v>0</v>
      </c>
      <c r="F98" s="33"/>
      <c r="G98" s="38">
        <f t="shared" si="56"/>
        <v>0</v>
      </c>
      <c r="H98" s="39">
        <f t="shared" si="57"/>
        <v>0</v>
      </c>
    </row>
    <row r="99" ht="15.75" customHeight="1">
      <c r="A99" s="42"/>
      <c r="B99" s="31">
        <v>0.0</v>
      </c>
      <c r="C99" s="31">
        <v>0.0</v>
      </c>
      <c r="D99" s="31">
        <v>0.0</v>
      </c>
      <c r="E99" s="32">
        <f t="shared" si="55"/>
        <v>0</v>
      </c>
      <c r="F99" s="33"/>
      <c r="G99" s="34">
        <f t="shared" si="56"/>
        <v>0</v>
      </c>
      <c r="H99" s="35">
        <f t="shared" si="57"/>
        <v>0</v>
      </c>
    </row>
    <row r="100" ht="15.75" customHeight="1">
      <c r="A100" s="41"/>
      <c r="B100" s="36">
        <v>0.0</v>
      </c>
      <c r="C100" s="36">
        <v>0.0</v>
      </c>
      <c r="D100" s="36">
        <v>0.0</v>
      </c>
      <c r="E100" s="37">
        <f t="shared" si="55"/>
        <v>0</v>
      </c>
      <c r="F100" s="33"/>
      <c r="G100" s="38">
        <f t="shared" si="56"/>
        <v>0</v>
      </c>
      <c r="H100" s="39">
        <f t="shared" si="57"/>
        <v>0</v>
      </c>
    </row>
    <row r="101" ht="15.75" customHeight="1">
      <c r="A101" s="42"/>
      <c r="B101" s="31"/>
      <c r="C101" s="31"/>
      <c r="D101" s="31"/>
      <c r="E101" s="32"/>
      <c r="F101" s="33"/>
      <c r="G101" s="34"/>
      <c r="H101" s="35"/>
    </row>
    <row r="102" ht="15.75" customHeight="1">
      <c r="A102" s="41"/>
      <c r="B102" s="36">
        <v>0.0</v>
      </c>
      <c r="C102" s="36">
        <v>0.0</v>
      </c>
      <c r="D102" s="36">
        <v>0.0</v>
      </c>
      <c r="E102" s="37">
        <f t="shared" ref="E102:E105" si="58">(D102-C102)-C102</f>
        <v>0</v>
      </c>
      <c r="F102" s="33"/>
      <c r="G102" s="38">
        <f t="shared" ref="G102:G105" si="59">F102/60</f>
        <v>0</v>
      </c>
      <c r="H102" s="39">
        <f t="shared" ref="H102:H105" si="60">IF(G102&gt;8,MINUTE(D102-C102),0)</f>
        <v>0</v>
      </c>
    </row>
    <row r="103" ht="15.75" customHeight="1">
      <c r="A103" s="42"/>
      <c r="B103" s="31">
        <v>0.0</v>
      </c>
      <c r="C103" s="31">
        <v>0.0</v>
      </c>
      <c r="D103" s="31">
        <v>0.0</v>
      </c>
      <c r="E103" s="32">
        <f t="shared" si="58"/>
        <v>0</v>
      </c>
      <c r="F103" s="33"/>
      <c r="G103" s="34">
        <f t="shared" si="59"/>
        <v>0</v>
      </c>
      <c r="H103" s="35">
        <f t="shared" si="60"/>
        <v>0</v>
      </c>
    </row>
    <row r="104" ht="15.75" customHeight="1">
      <c r="A104" s="41"/>
      <c r="B104" s="36">
        <v>0.0</v>
      </c>
      <c r="C104" s="36">
        <v>0.0</v>
      </c>
      <c r="D104" s="36">
        <v>0.0</v>
      </c>
      <c r="E104" s="37">
        <f t="shared" si="58"/>
        <v>0</v>
      </c>
      <c r="F104" s="33"/>
      <c r="G104" s="38">
        <f t="shared" si="59"/>
        <v>0</v>
      </c>
      <c r="H104" s="39">
        <f t="shared" si="60"/>
        <v>0</v>
      </c>
    </row>
    <row r="105" ht="15.75" customHeight="1">
      <c r="A105" s="42"/>
      <c r="B105" s="31">
        <v>0.0</v>
      </c>
      <c r="C105" s="31">
        <v>0.0</v>
      </c>
      <c r="D105" s="31">
        <v>0.0</v>
      </c>
      <c r="E105" s="32">
        <f t="shared" si="58"/>
        <v>0</v>
      </c>
      <c r="F105" s="33"/>
      <c r="G105" s="34">
        <f t="shared" si="59"/>
        <v>0</v>
      </c>
      <c r="H105" s="35">
        <f t="shared" si="60"/>
        <v>0</v>
      </c>
    </row>
    <row r="106" ht="15.75" customHeight="1">
      <c r="A106" s="41"/>
      <c r="B106" s="36"/>
      <c r="C106" s="36"/>
      <c r="D106" s="36"/>
      <c r="E106" s="37"/>
      <c r="F106" s="33"/>
      <c r="G106" s="43"/>
      <c r="H106" s="39"/>
    </row>
    <row r="107" ht="15.75" customHeight="1">
      <c r="A107" s="42"/>
      <c r="B107" s="31">
        <v>0.0</v>
      </c>
      <c r="C107" s="31">
        <v>0.0</v>
      </c>
      <c r="D107" s="31">
        <v>0.0</v>
      </c>
      <c r="E107" s="32">
        <f t="shared" ref="E107:E110" si="61">(D107-C107)-C107</f>
        <v>0</v>
      </c>
      <c r="F107" s="33"/>
      <c r="G107" s="44">
        <f t="shared" ref="G107:G110" si="62">F107/60</f>
        <v>0</v>
      </c>
      <c r="H107" s="35">
        <f t="shared" ref="H107:H110" si="63">IF(G107&gt;8,MINUTE(D107-C107),0)</f>
        <v>0</v>
      </c>
    </row>
    <row r="108" ht="15.75" customHeight="1">
      <c r="A108" s="41"/>
      <c r="B108" s="36">
        <v>0.0</v>
      </c>
      <c r="C108" s="36">
        <v>0.0</v>
      </c>
      <c r="D108" s="36">
        <v>0.0</v>
      </c>
      <c r="E108" s="37">
        <f t="shared" si="61"/>
        <v>0</v>
      </c>
      <c r="F108" s="33"/>
      <c r="G108" s="43">
        <f t="shared" si="62"/>
        <v>0</v>
      </c>
      <c r="H108" s="39">
        <f t="shared" si="63"/>
        <v>0</v>
      </c>
    </row>
    <row r="109" ht="15.75" customHeight="1">
      <c r="A109" s="42"/>
      <c r="B109" s="31">
        <v>0.0</v>
      </c>
      <c r="C109" s="31">
        <v>0.0</v>
      </c>
      <c r="D109" s="31">
        <v>0.0</v>
      </c>
      <c r="E109" s="32">
        <f t="shared" si="61"/>
        <v>0</v>
      </c>
      <c r="F109" s="33"/>
      <c r="G109" s="44">
        <f t="shared" si="62"/>
        <v>0</v>
      </c>
      <c r="H109" s="35">
        <f t="shared" si="63"/>
        <v>0</v>
      </c>
    </row>
    <row r="110" ht="15.75" customHeight="1">
      <c r="A110" s="41"/>
      <c r="B110" s="36">
        <v>0.0</v>
      </c>
      <c r="C110" s="36">
        <v>0.0</v>
      </c>
      <c r="D110" s="36">
        <v>0.0</v>
      </c>
      <c r="E110" s="37">
        <f t="shared" si="61"/>
        <v>0</v>
      </c>
      <c r="F110" s="33"/>
      <c r="G110" s="43">
        <f t="shared" si="62"/>
        <v>0</v>
      </c>
      <c r="H110" s="39">
        <f t="shared" si="63"/>
        <v>0</v>
      </c>
    </row>
    <row r="111" ht="15.75" customHeight="1">
      <c r="A111" s="42"/>
      <c r="B111" s="31"/>
      <c r="C111" s="31"/>
      <c r="D111" s="31"/>
      <c r="E111" s="32"/>
      <c r="F111" s="33"/>
      <c r="G111" s="44"/>
      <c r="H111" s="35"/>
    </row>
    <row r="112" ht="15.75" customHeight="1">
      <c r="A112" s="41"/>
      <c r="B112" s="36">
        <v>0.0</v>
      </c>
      <c r="C112" s="36">
        <v>0.0</v>
      </c>
      <c r="D112" s="36">
        <v>0.0</v>
      </c>
      <c r="E112" s="37">
        <f t="shared" ref="E112:E115" si="64">(D112-C112)-C112</f>
        <v>0</v>
      </c>
      <c r="F112" s="33"/>
      <c r="G112" s="43">
        <f t="shared" ref="G112:G115" si="65">F112/60</f>
        <v>0</v>
      </c>
      <c r="H112" s="39">
        <f t="shared" ref="H112:H115" si="66">IF(G112&gt;8,MINUTE(D112-C112),0)</f>
        <v>0</v>
      </c>
    </row>
    <row r="113" ht="15.75" customHeight="1">
      <c r="A113" s="42"/>
      <c r="B113" s="31">
        <v>0.0</v>
      </c>
      <c r="C113" s="31">
        <v>0.0</v>
      </c>
      <c r="D113" s="31">
        <v>0.0</v>
      </c>
      <c r="E113" s="32">
        <f t="shared" si="64"/>
        <v>0</v>
      </c>
      <c r="F113" s="33"/>
      <c r="G113" s="44">
        <f t="shared" si="65"/>
        <v>0</v>
      </c>
      <c r="H113" s="35">
        <f t="shared" si="66"/>
        <v>0</v>
      </c>
    </row>
    <row r="114" ht="15.75" customHeight="1">
      <c r="A114" s="41"/>
      <c r="B114" s="36">
        <v>0.0</v>
      </c>
      <c r="C114" s="36">
        <v>0.0</v>
      </c>
      <c r="D114" s="36">
        <v>0.0</v>
      </c>
      <c r="E114" s="37">
        <f t="shared" si="64"/>
        <v>0</v>
      </c>
      <c r="F114" s="33"/>
      <c r="G114" s="43">
        <f t="shared" si="65"/>
        <v>0</v>
      </c>
      <c r="H114" s="39">
        <f t="shared" si="66"/>
        <v>0</v>
      </c>
    </row>
    <row r="115" ht="15.75" customHeight="1">
      <c r="A115" s="42"/>
      <c r="B115" s="31">
        <v>0.0</v>
      </c>
      <c r="C115" s="31">
        <v>0.0</v>
      </c>
      <c r="D115" s="31">
        <v>0.0</v>
      </c>
      <c r="E115" s="32">
        <f t="shared" si="64"/>
        <v>0</v>
      </c>
      <c r="F115" s="33"/>
      <c r="G115" s="44">
        <f t="shared" si="65"/>
        <v>0</v>
      </c>
      <c r="H115" s="35">
        <f t="shared" si="66"/>
        <v>0</v>
      </c>
    </row>
    <row r="116" ht="15.75" customHeight="1">
      <c r="A116" s="41"/>
      <c r="B116" s="36"/>
      <c r="C116" s="36"/>
      <c r="D116" s="36"/>
      <c r="E116" s="37"/>
      <c r="F116" s="33"/>
      <c r="G116" s="43"/>
      <c r="H116" s="39"/>
    </row>
    <row r="117" ht="15.75" customHeight="1">
      <c r="A117" s="42"/>
      <c r="B117" s="31">
        <v>0.0</v>
      </c>
      <c r="C117" s="31">
        <v>0.0</v>
      </c>
      <c r="D117" s="31">
        <v>0.0</v>
      </c>
      <c r="E117" s="32">
        <f t="shared" ref="E117:E120" si="67">(D117-C117)-C117</f>
        <v>0</v>
      </c>
      <c r="F117" s="33"/>
      <c r="G117" s="44">
        <f t="shared" ref="G117:G120" si="68">F117/60</f>
        <v>0</v>
      </c>
      <c r="H117" s="35">
        <f t="shared" ref="H117:H120" si="69">IF(G117&gt;8,MINUTE(D117-C117),0)</f>
        <v>0</v>
      </c>
    </row>
    <row r="118" ht="15.75" customHeight="1">
      <c r="A118" s="41"/>
      <c r="B118" s="36">
        <v>0.0</v>
      </c>
      <c r="C118" s="36">
        <v>0.0</v>
      </c>
      <c r="D118" s="36">
        <v>0.0</v>
      </c>
      <c r="E118" s="37">
        <f t="shared" si="67"/>
        <v>0</v>
      </c>
      <c r="F118" s="33"/>
      <c r="G118" s="43">
        <f t="shared" si="68"/>
        <v>0</v>
      </c>
      <c r="H118" s="39">
        <f t="shared" si="69"/>
        <v>0</v>
      </c>
    </row>
    <row r="119" ht="15.75" customHeight="1">
      <c r="A119" s="42"/>
      <c r="B119" s="31">
        <v>0.0</v>
      </c>
      <c r="C119" s="31">
        <v>0.0</v>
      </c>
      <c r="D119" s="31">
        <v>0.0</v>
      </c>
      <c r="E119" s="32">
        <f t="shared" si="67"/>
        <v>0</v>
      </c>
      <c r="F119" s="33"/>
      <c r="G119" s="44">
        <f t="shared" si="68"/>
        <v>0</v>
      </c>
      <c r="H119" s="35">
        <f t="shared" si="69"/>
        <v>0</v>
      </c>
    </row>
    <row r="120" ht="15.75" customHeight="1">
      <c r="A120" s="41"/>
      <c r="B120" s="36">
        <v>0.0</v>
      </c>
      <c r="C120" s="36">
        <v>0.0</v>
      </c>
      <c r="D120" s="36">
        <v>0.0</v>
      </c>
      <c r="E120" s="37">
        <f t="shared" si="67"/>
        <v>0</v>
      </c>
      <c r="F120" s="33"/>
      <c r="G120" s="43">
        <f t="shared" si="68"/>
        <v>0</v>
      </c>
      <c r="H120" s="39">
        <f t="shared" si="69"/>
        <v>0</v>
      </c>
    </row>
    <row r="121" ht="15.75" customHeight="1">
      <c r="A121" s="42"/>
      <c r="B121" s="31"/>
      <c r="C121" s="31"/>
      <c r="D121" s="31"/>
      <c r="E121" s="32"/>
      <c r="F121" s="33"/>
      <c r="G121" s="44"/>
      <c r="H121" s="35"/>
    </row>
    <row r="122" ht="15.75" customHeight="1">
      <c r="A122" s="41"/>
      <c r="B122" s="36">
        <v>0.0</v>
      </c>
      <c r="C122" s="36">
        <v>0.0</v>
      </c>
      <c r="D122" s="36">
        <v>0.0</v>
      </c>
      <c r="E122" s="37">
        <f t="shared" ref="E122:E125" si="70">(D122-C122)-C122</f>
        <v>0</v>
      </c>
      <c r="F122" s="33"/>
      <c r="G122" s="43">
        <f t="shared" ref="G122:G125" si="71">F122/60</f>
        <v>0</v>
      </c>
      <c r="H122" s="39">
        <f t="shared" ref="H122:H125" si="72">IF(G122&gt;8,MINUTE(D122-C122),0)</f>
        <v>0</v>
      </c>
    </row>
    <row r="123" ht="15.75" customHeight="1">
      <c r="A123" s="42"/>
      <c r="B123" s="31">
        <v>0.0</v>
      </c>
      <c r="C123" s="31">
        <v>0.0</v>
      </c>
      <c r="D123" s="31">
        <v>0.0</v>
      </c>
      <c r="E123" s="32">
        <f t="shared" si="70"/>
        <v>0</v>
      </c>
      <c r="F123" s="33"/>
      <c r="G123" s="44">
        <f t="shared" si="71"/>
        <v>0</v>
      </c>
      <c r="H123" s="35">
        <f t="shared" si="72"/>
        <v>0</v>
      </c>
    </row>
    <row r="124" ht="15.75" customHeight="1">
      <c r="A124" s="41"/>
      <c r="B124" s="36">
        <v>0.0</v>
      </c>
      <c r="C124" s="36">
        <v>0.0</v>
      </c>
      <c r="D124" s="36">
        <v>0.0</v>
      </c>
      <c r="E124" s="37">
        <f t="shared" si="70"/>
        <v>0</v>
      </c>
      <c r="F124" s="33"/>
      <c r="G124" s="43">
        <f t="shared" si="71"/>
        <v>0</v>
      </c>
      <c r="H124" s="39">
        <f t="shared" si="72"/>
        <v>0</v>
      </c>
    </row>
    <row r="125" ht="15.75" customHeight="1">
      <c r="A125" s="42"/>
      <c r="B125" s="31">
        <v>0.0</v>
      </c>
      <c r="C125" s="31">
        <v>0.0</v>
      </c>
      <c r="D125" s="31">
        <v>0.0</v>
      </c>
      <c r="E125" s="32">
        <f t="shared" si="70"/>
        <v>0</v>
      </c>
      <c r="F125" s="33"/>
      <c r="G125" s="44">
        <f t="shared" si="71"/>
        <v>0</v>
      </c>
      <c r="H125" s="35">
        <f t="shared" si="72"/>
        <v>0</v>
      </c>
    </row>
    <row r="126" ht="15.75" customHeight="1">
      <c r="A126" s="41"/>
      <c r="B126" s="36"/>
      <c r="C126" s="36"/>
      <c r="D126" s="36"/>
      <c r="E126" s="37"/>
      <c r="F126" s="33"/>
      <c r="G126" s="43"/>
      <c r="H126" s="39"/>
    </row>
    <row r="127" ht="15.75" customHeight="1">
      <c r="A127" s="42"/>
      <c r="B127" s="31">
        <v>0.0</v>
      </c>
      <c r="C127" s="31">
        <v>0.0</v>
      </c>
      <c r="D127" s="31">
        <v>0.0</v>
      </c>
      <c r="E127" s="32">
        <f t="shared" ref="E127:E130" si="73">(D127-C127)-C127</f>
        <v>0</v>
      </c>
      <c r="F127" s="33"/>
      <c r="G127" s="44">
        <f t="shared" ref="G127:G130" si="74">F127/60</f>
        <v>0</v>
      </c>
      <c r="H127" s="35">
        <f t="shared" ref="H127:H130" si="75">IF(G127&gt;8,MINUTE(D127-C127),0)</f>
        <v>0</v>
      </c>
    </row>
    <row r="128" ht="15.75" customHeight="1">
      <c r="A128" s="41"/>
      <c r="B128" s="36">
        <v>0.0</v>
      </c>
      <c r="C128" s="36">
        <v>0.0</v>
      </c>
      <c r="D128" s="36">
        <v>0.0</v>
      </c>
      <c r="E128" s="37">
        <f t="shared" si="73"/>
        <v>0</v>
      </c>
      <c r="F128" s="33"/>
      <c r="G128" s="43">
        <f t="shared" si="74"/>
        <v>0</v>
      </c>
      <c r="H128" s="39">
        <f t="shared" si="75"/>
        <v>0</v>
      </c>
    </row>
    <row r="129" ht="15.75" customHeight="1">
      <c r="A129" s="42"/>
      <c r="B129" s="31">
        <v>0.0</v>
      </c>
      <c r="C129" s="31">
        <v>0.0</v>
      </c>
      <c r="D129" s="31">
        <v>0.0</v>
      </c>
      <c r="E129" s="32">
        <f t="shared" si="73"/>
        <v>0</v>
      </c>
      <c r="F129" s="33"/>
      <c r="G129" s="44">
        <f t="shared" si="74"/>
        <v>0</v>
      </c>
      <c r="H129" s="35">
        <f t="shared" si="75"/>
        <v>0</v>
      </c>
    </row>
    <row r="130" ht="15.75" customHeight="1">
      <c r="A130" s="41"/>
      <c r="B130" s="36">
        <v>0.0</v>
      </c>
      <c r="C130" s="36">
        <v>0.0</v>
      </c>
      <c r="D130" s="36">
        <v>0.0</v>
      </c>
      <c r="E130" s="37">
        <f t="shared" si="73"/>
        <v>0</v>
      </c>
      <c r="F130" s="33"/>
      <c r="G130" s="43">
        <f t="shared" si="74"/>
        <v>0</v>
      </c>
      <c r="H130" s="39">
        <f t="shared" si="75"/>
        <v>0</v>
      </c>
    </row>
    <row r="131" ht="15.75" customHeight="1">
      <c r="A131" s="42"/>
      <c r="B131" s="31"/>
      <c r="C131" s="31"/>
      <c r="D131" s="31"/>
      <c r="E131" s="32"/>
      <c r="F131" s="33"/>
      <c r="G131" s="44"/>
      <c r="H131" s="35"/>
    </row>
    <row r="132" ht="15.75" customHeight="1">
      <c r="A132" s="41"/>
      <c r="B132" s="36">
        <v>0.0</v>
      </c>
      <c r="C132" s="36">
        <v>0.0</v>
      </c>
      <c r="D132" s="36">
        <v>0.0</v>
      </c>
      <c r="E132" s="37">
        <f t="shared" ref="E132:E135" si="76">(D132-C132)-C132</f>
        <v>0</v>
      </c>
      <c r="F132" s="33"/>
      <c r="G132" s="43">
        <f t="shared" ref="G132:G135" si="77">F132/60</f>
        <v>0</v>
      </c>
      <c r="H132" s="39">
        <f t="shared" ref="H132:H135" si="78">IF(G132&gt;8,MINUTE(D132-C132),0)</f>
        <v>0</v>
      </c>
    </row>
    <row r="133" ht="15.75" customHeight="1">
      <c r="A133" s="42"/>
      <c r="B133" s="31">
        <v>0.0</v>
      </c>
      <c r="C133" s="31">
        <v>0.0</v>
      </c>
      <c r="D133" s="31">
        <v>0.0</v>
      </c>
      <c r="E133" s="32">
        <f t="shared" si="76"/>
        <v>0</v>
      </c>
      <c r="F133" s="33"/>
      <c r="G133" s="44">
        <f t="shared" si="77"/>
        <v>0</v>
      </c>
      <c r="H133" s="35">
        <f t="shared" si="78"/>
        <v>0</v>
      </c>
    </row>
    <row r="134" ht="15.75" customHeight="1">
      <c r="A134" s="41"/>
      <c r="B134" s="36">
        <v>0.0</v>
      </c>
      <c r="C134" s="36">
        <v>0.0</v>
      </c>
      <c r="D134" s="36">
        <v>0.0</v>
      </c>
      <c r="E134" s="37">
        <f t="shared" si="76"/>
        <v>0</v>
      </c>
      <c r="F134" s="33"/>
      <c r="G134" s="43">
        <f t="shared" si="77"/>
        <v>0</v>
      </c>
      <c r="H134" s="39">
        <f t="shared" si="78"/>
        <v>0</v>
      </c>
    </row>
    <row r="135" ht="15.75" customHeight="1">
      <c r="A135" s="42"/>
      <c r="B135" s="31">
        <v>0.0</v>
      </c>
      <c r="C135" s="31">
        <v>0.0</v>
      </c>
      <c r="D135" s="31">
        <v>0.0</v>
      </c>
      <c r="E135" s="32">
        <f t="shared" si="76"/>
        <v>0</v>
      </c>
      <c r="F135" s="33"/>
      <c r="G135" s="44">
        <f t="shared" si="77"/>
        <v>0</v>
      </c>
      <c r="H135" s="35">
        <f t="shared" si="78"/>
        <v>0</v>
      </c>
    </row>
    <row r="136" ht="15.75" customHeight="1">
      <c r="A136" s="41"/>
      <c r="B136" s="36"/>
      <c r="C136" s="36"/>
      <c r="D136" s="36"/>
      <c r="E136" s="37"/>
      <c r="F136" s="33"/>
      <c r="G136" s="43"/>
      <c r="H136" s="39"/>
    </row>
    <row r="137" ht="15.75" customHeight="1">
      <c r="A137" s="42"/>
      <c r="B137" s="31">
        <v>0.0</v>
      </c>
      <c r="C137" s="31">
        <v>0.0</v>
      </c>
      <c r="D137" s="31">
        <v>0.0</v>
      </c>
      <c r="E137" s="32">
        <f t="shared" ref="E137:E140" si="79">(D137-C137)-C137</f>
        <v>0</v>
      </c>
      <c r="F137" s="33"/>
      <c r="G137" s="44">
        <f t="shared" ref="G137:G140" si="80">F137/60</f>
        <v>0</v>
      </c>
      <c r="H137" s="35">
        <f t="shared" ref="H137:H140" si="81">IF(G137&gt;8,MINUTE(D137-C137),0)</f>
        <v>0</v>
      </c>
    </row>
    <row r="138" ht="15.75" customHeight="1">
      <c r="A138" s="41"/>
      <c r="B138" s="36">
        <v>0.0</v>
      </c>
      <c r="C138" s="36">
        <v>0.0</v>
      </c>
      <c r="D138" s="36">
        <v>0.0</v>
      </c>
      <c r="E138" s="37">
        <f t="shared" si="79"/>
        <v>0</v>
      </c>
      <c r="F138" s="33"/>
      <c r="G138" s="43">
        <f t="shared" si="80"/>
        <v>0</v>
      </c>
      <c r="H138" s="39">
        <f t="shared" si="81"/>
        <v>0</v>
      </c>
    </row>
    <row r="139" ht="15.75" customHeight="1">
      <c r="A139" s="42"/>
      <c r="B139" s="31">
        <v>0.0</v>
      </c>
      <c r="C139" s="31">
        <v>0.0</v>
      </c>
      <c r="D139" s="31">
        <v>0.0</v>
      </c>
      <c r="E139" s="32">
        <f t="shared" si="79"/>
        <v>0</v>
      </c>
      <c r="F139" s="33"/>
      <c r="G139" s="44">
        <f t="shared" si="80"/>
        <v>0</v>
      </c>
      <c r="H139" s="35">
        <f t="shared" si="81"/>
        <v>0</v>
      </c>
    </row>
    <row r="140" ht="15.75" customHeight="1">
      <c r="A140" s="41"/>
      <c r="B140" s="36">
        <v>0.0</v>
      </c>
      <c r="C140" s="36">
        <v>0.0</v>
      </c>
      <c r="D140" s="36">
        <v>0.0</v>
      </c>
      <c r="E140" s="37">
        <f t="shared" si="79"/>
        <v>0</v>
      </c>
      <c r="F140" s="33"/>
      <c r="G140" s="43">
        <f t="shared" si="80"/>
        <v>0</v>
      </c>
      <c r="H140" s="39">
        <f t="shared" si="81"/>
        <v>0</v>
      </c>
    </row>
    <row r="141" ht="15.75" customHeight="1">
      <c r="A141" s="41"/>
      <c r="B141" s="36"/>
      <c r="C141" s="36"/>
      <c r="D141" s="36"/>
      <c r="E141" s="37"/>
      <c r="F141" s="33"/>
      <c r="G141" s="43"/>
      <c r="H141" s="39"/>
    </row>
    <row r="142" ht="15.75" customHeight="1">
      <c r="A142" s="42"/>
      <c r="B142" s="31">
        <v>0.0</v>
      </c>
      <c r="C142" s="31">
        <v>0.0</v>
      </c>
      <c r="D142" s="31">
        <v>0.0</v>
      </c>
      <c r="E142" s="32">
        <f t="shared" ref="E142:E145" si="82">(D142-C142)-C142</f>
        <v>0</v>
      </c>
      <c r="F142" s="33"/>
      <c r="G142" s="44">
        <f t="shared" ref="G142:G145" si="83">F142/60</f>
        <v>0</v>
      </c>
      <c r="H142" s="35">
        <f t="shared" ref="H142:H145" si="84">IF(G142&gt;8,MINUTE(D142-C142),0)</f>
        <v>0</v>
      </c>
    </row>
    <row r="143" ht="15.75" customHeight="1">
      <c r="A143" s="41"/>
      <c r="B143" s="36">
        <v>0.0</v>
      </c>
      <c r="C143" s="36">
        <v>0.0</v>
      </c>
      <c r="D143" s="36">
        <v>0.0</v>
      </c>
      <c r="E143" s="37">
        <f t="shared" si="82"/>
        <v>0</v>
      </c>
      <c r="F143" s="33"/>
      <c r="G143" s="43">
        <f t="shared" si="83"/>
        <v>0</v>
      </c>
      <c r="H143" s="39">
        <f t="shared" si="84"/>
        <v>0</v>
      </c>
    </row>
    <row r="144" ht="15.75" customHeight="1">
      <c r="A144" s="42"/>
      <c r="B144" s="31">
        <v>0.0</v>
      </c>
      <c r="C144" s="31">
        <v>0.0</v>
      </c>
      <c r="D144" s="31">
        <v>0.0</v>
      </c>
      <c r="E144" s="32">
        <f t="shared" si="82"/>
        <v>0</v>
      </c>
      <c r="F144" s="33"/>
      <c r="G144" s="44">
        <f t="shared" si="83"/>
        <v>0</v>
      </c>
      <c r="H144" s="35">
        <f t="shared" si="84"/>
        <v>0</v>
      </c>
    </row>
    <row r="145" ht="15.75" customHeight="1">
      <c r="A145" s="41"/>
      <c r="B145" s="36">
        <v>0.0</v>
      </c>
      <c r="C145" s="36">
        <v>0.0</v>
      </c>
      <c r="D145" s="36">
        <v>0.0</v>
      </c>
      <c r="E145" s="37">
        <f t="shared" si="82"/>
        <v>0</v>
      </c>
      <c r="F145" s="33"/>
      <c r="G145" s="43">
        <f t="shared" si="83"/>
        <v>0</v>
      </c>
      <c r="H145" s="39">
        <f t="shared" si="84"/>
        <v>0</v>
      </c>
    </row>
    <row r="146" ht="15.75" customHeight="1">
      <c r="A146" s="41"/>
      <c r="B146" s="36"/>
      <c r="C146" s="36"/>
      <c r="D146" s="36"/>
      <c r="E146" s="37"/>
      <c r="F146" s="33"/>
      <c r="G146" s="43"/>
      <c r="H146" s="39"/>
    </row>
    <row r="147" ht="15.75" customHeight="1">
      <c r="A147" s="42"/>
      <c r="B147" s="31">
        <v>0.0</v>
      </c>
      <c r="C147" s="31">
        <v>0.0</v>
      </c>
      <c r="D147" s="31">
        <v>0.0</v>
      </c>
      <c r="E147" s="32">
        <f t="shared" ref="E147:E150" si="85">(D147-C147)-C147</f>
        <v>0</v>
      </c>
      <c r="F147" s="33"/>
      <c r="G147" s="44">
        <f t="shared" ref="G147:G150" si="86">F147/60</f>
        <v>0</v>
      </c>
      <c r="H147" s="35">
        <f t="shared" ref="H147:H150" si="87">IF(G147&gt;8,MINUTE(D147-C147),0)</f>
        <v>0</v>
      </c>
    </row>
    <row r="148" ht="15.75" customHeight="1">
      <c r="A148" s="41"/>
      <c r="B148" s="36">
        <v>0.0</v>
      </c>
      <c r="C148" s="36">
        <v>0.0</v>
      </c>
      <c r="D148" s="36">
        <v>0.0</v>
      </c>
      <c r="E148" s="37">
        <f t="shared" si="85"/>
        <v>0</v>
      </c>
      <c r="F148" s="33"/>
      <c r="G148" s="43">
        <f t="shared" si="86"/>
        <v>0</v>
      </c>
      <c r="H148" s="39">
        <f t="shared" si="87"/>
        <v>0</v>
      </c>
    </row>
    <row r="149" ht="15.75" customHeight="1">
      <c r="A149" s="42"/>
      <c r="B149" s="31">
        <v>0.0</v>
      </c>
      <c r="C149" s="31">
        <v>0.0</v>
      </c>
      <c r="D149" s="31">
        <v>0.0</v>
      </c>
      <c r="E149" s="32">
        <f t="shared" si="85"/>
        <v>0</v>
      </c>
      <c r="F149" s="33"/>
      <c r="G149" s="44">
        <f t="shared" si="86"/>
        <v>0</v>
      </c>
      <c r="H149" s="35">
        <f t="shared" si="87"/>
        <v>0</v>
      </c>
    </row>
    <row r="150" ht="15.75" customHeight="1">
      <c r="A150" s="41"/>
      <c r="B150" s="36">
        <v>0.0</v>
      </c>
      <c r="C150" s="36">
        <v>0.0</v>
      </c>
      <c r="D150" s="36">
        <v>0.0</v>
      </c>
      <c r="E150" s="37">
        <f t="shared" si="85"/>
        <v>0</v>
      </c>
      <c r="F150" s="33"/>
      <c r="G150" s="43">
        <f t="shared" si="86"/>
        <v>0</v>
      </c>
      <c r="H150" s="39">
        <f t="shared" si="87"/>
        <v>0</v>
      </c>
    </row>
    <row r="151" ht="15.75" customHeight="1">
      <c r="A151" s="45"/>
      <c r="B151" s="46"/>
      <c r="C151" s="46"/>
      <c r="D151" s="46"/>
      <c r="E151" s="47"/>
      <c r="F151" s="48"/>
      <c r="G151" s="49"/>
      <c r="H151" s="50"/>
    </row>
    <row r="152" ht="15.75" customHeight="1">
      <c r="A152" s="51"/>
      <c r="B152" s="51">
        <v>0.0</v>
      </c>
      <c r="C152" s="51">
        <v>0.0</v>
      </c>
      <c r="D152" s="51">
        <v>0.0</v>
      </c>
      <c r="E152" s="52">
        <f t="shared" ref="E152:E155" si="88">(D152-C152)-C152</f>
        <v>0</v>
      </c>
      <c r="F152" s="53">
        <f t="shared" ref="F152:F155" si="89">(HOUR(E152)*60+(MINUTE(E152)))</f>
        <v>0</v>
      </c>
      <c r="G152" s="53">
        <f t="shared" ref="G152:G155" si="90">F152/60</f>
        <v>0</v>
      </c>
      <c r="H152" s="54">
        <f t="shared" ref="H152:H155" si="91">IF(G152&gt;8,MINUTE(D152-C152),0)</f>
        <v>0</v>
      </c>
    </row>
    <row r="153" ht="15.75" customHeight="1">
      <c r="A153" s="55"/>
      <c r="B153" s="55">
        <v>0.0</v>
      </c>
      <c r="C153" s="55">
        <v>0.0</v>
      </c>
      <c r="D153" s="55">
        <v>0.0</v>
      </c>
      <c r="E153" s="56">
        <f t="shared" si="88"/>
        <v>0</v>
      </c>
      <c r="F153" s="57">
        <f t="shared" si="89"/>
        <v>0</v>
      </c>
      <c r="G153" s="57">
        <f t="shared" si="90"/>
        <v>0</v>
      </c>
      <c r="H153" s="58">
        <f t="shared" si="91"/>
        <v>0</v>
      </c>
    </row>
    <row r="154" ht="15.75" customHeight="1">
      <c r="A154" s="51"/>
      <c r="B154" s="51">
        <v>0.0</v>
      </c>
      <c r="C154" s="51">
        <v>0.0</v>
      </c>
      <c r="D154" s="51">
        <v>0.0</v>
      </c>
      <c r="E154" s="52">
        <f t="shared" si="88"/>
        <v>0</v>
      </c>
      <c r="F154" s="53">
        <f t="shared" si="89"/>
        <v>0</v>
      </c>
      <c r="G154" s="53">
        <f t="shared" si="90"/>
        <v>0</v>
      </c>
      <c r="H154" s="54">
        <f t="shared" si="91"/>
        <v>0</v>
      </c>
    </row>
    <row r="155" ht="15.75" customHeight="1">
      <c r="A155" s="55"/>
      <c r="B155" s="59">
        <v>0.0</v>
      </c>
      <c r="C155" s="59">
        <v>0.0</v>
      </c>
      <c r="D155" s="59">
        <v>0.0</v>
      </c>
      <c r="E155" s="60">
        <f t="shared" si="88"/>
        <v>0</v>
      </c>
      <c r="F155" s="61">
        <f t="shared" si="89"/>
        <v>0</v>
      </c>
      <c r="G155" s="61">
        <f t="shared" si="90"/>
        <v>0</v>
      </c>
      <c r="H155" s="62">
        <f t="shared" si="91"/>
        <v>0</v>
      </c>
    </row>
    <row r="156" ht="15.75" customHeight="1">
      <c r="A156" s="51"/>
      <c r="B156" s="51"/>
      <c r="C156" s="51"/>
      <c r="D156" s="51"/>
      <c r="E156" s="52"/>
      <c r="F156" s="53"/>
      <c r="G156" s="53"/>
      <c r="H156" s="63"/>
    </row>
    <row r="157" ht="15.75" customHeight="1">
      <c r="A157" s="55"/>
      <c r="B157" s="55">
        <v>0.0</v>
      </c>
      <c r="C157" s="55">
        <v>0.0</v>
      </c>
      <c r="D157" s="55">
        <v>0.0</v>
      </c>
      <c r="E157" s="56">
        <f t="shared" ref="E157:E160" si="92">(D157-C157)-C157</f>
        <v>0</v>
      </c>
      <c r="F157" s="57">
        <f t="shared" ref="F157:F160" si="93">(HOUR(E157)*60+(MINUTE(E157)))</f>
        <v>0</v>
      </c>
      <c r="G157" s="57">
        <f t="shared" ref="G157:G160" si="94">F157/60</f>
        <v>0</v>
      </c>
      <c r="H157" s="64">
        <f t="shared" ref="H157:H160" si="95">IF(G157&gt;8,MINUTE(D157-C157),0)</f>
        <v>0</v>
      </c>
    </row>
    <row r="158" ht="15.75" customHeight="1">
      <c r="A158" s="51"/>
      <c r="B158" s="51">
        <v>0.0</v>
      </c>
      <c r="C158" s="51">
        <v>0.0</v>
      </c>
      <c r="D158" s="51">
        <v>0.0</v>
      </c>
      <c r="E158" s="52">
        <f t="shared" si="92"/>
        <v>0</v>
      </c>
      <c r="F158" s="53">
        <f t="shared" si="93"/>
        <v>0</v>
      </c>
      <c r="G158" s="53">
        <f t="shared" si="94"/>
        <v>0</v>
      </c>
      <c r="H158" s="63">
        <f t="shared" si="95"/>
        <v>0</v>
      </c>
    </row>
    <row r="159" ht="15.75" customHeight="1">
      <c r="A159" s="55"/>
      <c r="B159" s="55">
        <v>0.0</v>
      </c>
      <c r="C159" s="55">
        <v>0.0</v>
      </c>
      <c r="D159" s="55">
        <v>0.0</v>
      </c>
      <c r="E159" s="56">
        <f t="shared" si="92"/>
        <v>0</v>
      </c>
      <c r="F159" s="57">
        <f t="shared" si="93"/>
        <v>0</v>
      </c>
      <c r="G159" s="57">
        <f t="shared" si="94"/>
        <v>0</v>
      </c>
      <c r="H159" s="64">
        <f t="shared" si="95"/>
        <v>0</v>
      </c>
    </row>
    <row r="160" ht="15.75" customHeight="1">
      <c r="A160" s="51"/>
      <c r="B160" s="51">
        <v>0.0</v>
      </c>
      <c r="C160" s="51">
        <v>0.0</v>
      </c>
      <c r="D160" s="51">
        <v>0.0</v>
      </c>
      <c r="E160" s="52">
        <f t="shared" si="92"/>
        <v>0</v>
      </c>
      <c r="F160" s="53">
        <f t="shared" si="93"/>
        <v>0</v>
      </c>
      <c r="G160" s="53">
        <f t="shared" si="94"/>
        <v>0</v>
      </c>
      <c r="H160" s="63">
        <f t="shared" si="95"/>
        <v>0</v>
      </c>
    </row>
    <row r="161" ht="15.75" customHeight="1">
      <c r="H161" s="65"/>
    </row>
    <row r="162" ht="15.75" customHeight="1">
      <c r="H162" s="65"/>
      <c r="I162" s="65"/>
    </row>
    <row r="163" ht="15.75" customHeight="1">
      <c r="H163" s="65"/>
      <c r="I163" s="65"/>
    </row>
    <row r="164" ht="15.75" customHeight="1">
      <c r="H164" s="65"/>
      <c r="I164" s="65"/>
    </row>
    <row r="165" ht="15.75" customHeight="1">
      <c r="H165" s="65"/>
      <c r="I165" s="65"/>
    </row>
    <row r="166" ht="15.75" customHeight="1">
      <c r="H166" s="65"/>
      <c r="I166" s="65"/>
    </row>
    <row r="167" ht="15.75" customHeight="1">
      <c r="H167" s="65"/>
      <c r="I167" s="65"/>
    </row>
    <row r="168" ht="15.75" customHeight="1">
      <c r="H168" s="65"/>
      <c r="I168" s="65"/>
    </row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>
      <c r="I177" s="66"/>
    </row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A1:I1"/>
  </mergeCells>
  <dataValidations>
    <dataValidation type="list" allowBlank="1" showErrorMessage="1" sqref="F6:F151">
      <formula1>"Pendiente,Gestionada,Pagada,Vencida"</formula1>
    </dataValidation>
  </dataValidations>
  <drawing r:id="rId1"/>
  <tableParts count="1">
    <tablePart r:id="rId3"/>
  </tableParts>
</worksheet>
</file>